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585" yWindow="-15" windowWidth="9570" windowHeight="9945" activeTab="6"/>
  </bookViews>
  <sheets>
    <sheet name="ZZO" sheetId="15" r:id="rId1"/>
    <sheet name="ZM" sheetId="8" r:id="rId2"/>
    <sheet name="ZVV1 Poslušnost" sheetId="16" r:id="rId3"/>
    <sheet name="ZVV1" sheetId="9" r:id="rId4"/>
    <sheet name="ZVV2" sheetId="17" r:id="rId5"/>
    <sheet name="IPO3" sheetId="12" r:id="rId6"/>
    <sheet name="IPO1" sheetId="19" r:id="rId7"/>
  </sheets>
  <definedNames>
    <definedName name="_xlnm.Print_Area" localSheetId="6">'IPO1'!$A:$U</definedName>
    <definedName name="_xlnm.Print_Area" localSheetId="5">'IPO3'!$A:$Y</definedName>
    <definedName name="_xlnm.Print_Area" localSheetId="1">ZM!$A:$R</definedName>
    <definedName name="_xlnm.Print_Area" localSheetId="3">ZVV1!$A:$AB</definedName>
    <definedName name="_xlnm.Print_Area" localSheetId="2">'ZVV1 Poslušnost'!$A:$P</definedName>
    <definedName name="_xlnm.Print_Area" localSheetId="0">ZZO!$A:$L</definedName>
  </definedNames>
  <calcPr calcId="145621"/>
</workbook>
</file>

<file path=xl/calcChain.xml><?xml version="1.0" encoding="utf-8"?>
<calcChain xmlns="http://schemas.openxmlformats.org/spreadsheetml/2006/main">
  <c r="W5" i="12" l="1"/>
  <c r="S9" i="19"/>
  <c r="K10" i="15"/>
  <c r="K17" i="15"/>
  <c r="K5" i="15"/>
  <c r="K9" i="15"/>
  <c r="Z5" i="9"/>
  <c r="O5" i="9"/>
  <c r="AA5" i="9" l="1"/>
  <c r="S7" i="19"/>
  <c r="M7" i="19"/>
  <c r="M9" i="19"/>
  <c r="S8" i="19"/>
  <c r="M8" i="19"/>
  <c r="S5" i="19"/>
  <c r="M5" i="19"/>
  <c r="S6" i="19"/>
  <c r="M6" i="19"/>
  <c r="K6" i="15"/>
  <c r="Z8" i="9"/>
  <c r="K15" i="15"/>
  <c r="K13" i="15"/>
  <c r="K14" i="15"/>
  <c r="K16" i="15"/>
  <c r="K11" i="15"/>
  <c r="K8" i="15"/>
  <c r="K7" i="15"/>
  <c r="K12" i="15"/>
  <c r="O5" i="17"/>
  <c r="Z5" i="17"/>
  <c r="O8" i="16"/>
  <c r="O9" i="16"/>
  <c r="O7" i="16"/>
  <c r="O5" i="16"/>
  <c r="O6" i="16"/>
  <c r="O6" i="9"/>
  <c r="Z6" i="9"/>
  <c r="O7" i="9"/>
  <c r="Z7" i="9"/>
  <c r="O6" i="17"/>
  <c r="Z6" i="17"/>
  <c r="AA6" i="17" s="1"/>
  <c r="O7" i="17"/>
  <c r="Z7" i="17"/>
  <c r="AA7" i="17" s="1"/>
  <c r="J5" i="8"/>
  <c r="P5" i="8"/>
  <c r="N7" i="12"/>
  <c r="W7" i="12"/>
  <c r="N5" i="12"/>
  <c r="X5" i="12" s="1"/>
  <c r="P7" i="8"/>
  <c r="P6" i="8"/>
  <c r="N6" i="12"/>
  <c r="W6" i="12"/>
  <c r="J7" i="8"/>
  <c r="J6" i="8"/>
  <c r="O8" i="9"/>
  <c r="AA6" i="9" l="1"/>
  <c r="Q5" i="8"/>
  <c r="Q7" i="8"/>
  <c r="X7" i="12"/>
  <c r="AA5" i="17"/>
  <c r="AA7" i="9"/>
  <c r="T5" i="19"/>
  <c r="T7" i="19"/>
  <c r="AA8" i="9"/>
  <c r="X6" i="12"/>
  <c r="Q6" i="8"/>
  <c r="T6" i="19"/>
</calcChain>
</file>

<file path=xl/sharedStrings.xml><?xml version="1.0" encoding="utf-8"?>
<sst xmlns="http://schemas.openxmlformats.org/spreadsheetml/2006/main" count="336" uniqueCount="183">
  <si>
    <t>c) sedni-lehni-vstaň (na vodítku u nohy) </t>
  </si>
  <si>
    <t>d) zadržení pomocníka (hladké, 25 kroků) </t>
  </si>
  <si>
    <t xml:space="preserve">e) odolnost psa (náznak úderů) </t>
  </si>
  <si>
    <t xml:space="preserve">a) přivolání psa za pochodu k noze </t>
  </si>
  <si>
    <t xml:space="preserve">b) ovladatelnost psa na vodítku </t>
  </si>
  <si>
    <t>d) za pochodu odložení vleže (střelba) </t>
  </si>
  <si>
    <t>e) štěkání psa (pes sedí u nohy na vodítku) </t>
  </si>
  <si>
    <t>f) aport volný (činka psovoda) </t>
  </si>
  <si>
    <t>g) skok vysoký (100 cm) </t>
  </si>
  <si>
    <t>h) skok šplhem (180 cm, jedním směrem) </t>
  </si>
  <si>
    <t>ch) kladiná nízká (jedním směrem) </t>
  </si>
  <si>
    <t>i) odložení psa (25 kroků) </t>
  </si>
  <si>
    <t xml:space="preserve">a) ovladatelnost psa bez vodítka </t>
  </si>
  <si>
    <t>e) plížení psa u nohy psovoda (10 kroků) </t>
  </si>
  <si>
    <t>a) přivolání psa (libovolný ze dvou způsobů) </t>
  </si>
  <si>
    <t>b) ovladatelnost psa na vodítku (střelba) </t>
  </si>
  <si>
    <t>c) sedni-lehni-vstaň (na vodítku u nohy) </t>
  </si>
  <si>
    <t>d) aport volný (předmět psovoda) </t>
  </si>
  <si>
    <t>e) odložení psa (vzdálenost 15 kroků) </t>
  </si>
  <si>
    <t>a) průzkum terénu (30x40 kroků, dvě zástěny)</t>
  </si>
  <si>
    <t>b) označení pomocníka</t>
  </si>
  <si>
    <t xml:space="preserve">c) ochrana psovoda </t>
  </si>
  <si>
    <t>a) průzkum terénu (40x50 kroků,čtyři zástěny) </t>
  </si>
  <si>
    <t xml:space="preserve">b) vyštěkání pomocníka </t>
  </si>
  <si>
    <t xml:space="preserve">c) prohlídka pomocníka </t>
  </si>
  <si>
    <t xml:space="preserve">d) výslech pomocníka </t>
  </si>
  <si>
    <t xml:space="preserve">e) přepadení psovoda při výslechu </t>
  </si>
  <si>
    <t>f) ovladatelnost psa (pouštění) </t>
  </si>
  <si>
    <t>g) zadržení pomocníka (hladké 50 kroků) </t>
  </si>
  <si>
    <t>h) ovladatelnost (pouštění) </t>
  </si>
  <si>
    <t xml:space="preserve">ch) útok na psa se 2 údery po zákusu </t>
  </si>
  <si>
    <t>i) ovladatelnost (pouštění) </t>
  </si>
  <si>
    <t>f) ovladatelnost (pouštění) </t>
  </si>
  <si>
    <t xml:space="preserve">a) Ovladatelnost bez vodítka </t>
  </si>
  <si>
    <t xml:space="preserve">a) Vyhledání figuranta </t>
  </si>
  <si>
    <t xml:space="preserve">b) Vystavení a vyštěkání </t>
  </si>
  <si>
    <t xml:space="preserve">c) Pokus o útěk figuranta </t>
  </si>
  <si>
    <t xml:space="preserve">d) Obrana psa při hlídání </t>
  </si>
  <si>
    <t xml:space="preserve">b) Odložení vsedě za pochodu </t>
  </si>
  <si>
    <t xml:space="preserve">c) Odložení vleže za poklusu s přivoláním </t>
  </si>
  <si>
    <t xml:space="preserve">d) Odlož. ve stoje za poklusu s přivoláním </t>
  </si>
  <si>
    <t xml:space="preserve">e) Aport volný </t>
  </si>
  <si>
    <t xml:space="preserve">f) Aport skokem </t>
  </si>
  <si>
    <t xml:space="preserve">g) Aport šplhem </t>
  </si>
  <si>
    <t xml:space="preserve">h) Vysílání vpřed s odložením </t>
  </si>
  <si>
    <t xml:space="preserve">ch) Odložení dlouhodobé </t>
  </si>
  <si>
    <t xml:space="preserve">e) Doprovod ze zadu </t>
  </si>
  <si>
    <t xml:space="preserve">f) Přepad psa při doprovodu </t>
  </si>
  <si>
    <t xml:space="preserve">g) Útok na psa z pohybu </t>
  </si>
  <si>
    <t xml:space="preserve">h) Obrana psa při hlídání </t>
  </si>
  <si>
    <t>Poslušnost celkem</t>
  </si>
  <si>
    <t>Obrana celkem</t>
  </si>
  <si>
    <t>Celkem (poslušnost, obrana)</t>
  </si>
  <si>
    <t>Kategorie ZM</t>
  </si>
  <si>
    <t>startovní číslo</t>
  </si>
  <si>
    <t>jméno závodníka</t>
  </si>
  <si>
    <t>jméno psa</t>
  </si>
  <si>
    <t>organizace</t>
  </si>
  <si>
    <t>Poslušnost</t>
  </si>
  <si>
    <t>Obrana</t>
  </si>
  <si>
    <t>Celkové pořadí v kategorii</t>
  </si>
  <si>
    <t>Kategorie ZVV1</t>
  </si>
  <si>
    <t>Kategorie IPO3</t>
  </si>
  <si>
    <t xml:space="preserve">d) Odložení ve stoje za poklusu s přivoláním </t>
  </si>
  <si>
    <t>b) ovladatelnost psa na vodítku</t>
  </si>
  <si>
    <t>c) sedni-lehni (na vodítku u nohy) </t>
  </si>
  <si>
    <t>Kategorie ZZO</t>
  </si>
  <si>
    <t>f) odložení psa dlouhodobé</t>
  </si>
  <si>
    <t>e) aport volný</t>
  </si>
  <si>
    <t>d) za pochodu odložení v leže</t>
  </si>
  <si>
    <t>Kategorie ZVV1 - POSLUŠNOST</t>
  </si>
  <si>
    <t>Kategorie ZVV2</t>
  </si>
  <si>
    <t>b) sedni-lehni-vstaň (1 krok před psovodem) </t>
  </si>
  <si>
    <t xml:space="preserve">c) za pochodu odložení vstoje </t>
  </si>
  <si>
    <t>d) štěkání psa (pes stojí 1 krok před psovodem) </t>
  </si>
  <si>
    <t>f) aport skokem (100 cm, střelba)</t>
  </si>
  <si>
    <t>g) kladina vysoká (jedním směrem) </t>
  </si>
  <si>
    <t>h) vysílání psa (30 kroků)</t>
  </si>
  <si>
    <t>ch) přivolání psa (pes sedá před psovoda) </t>
  </si>
  <si>
    <t>i) odložení psa (50 kroků) </t>
  </si>
  <si>
    <t>a) průzkum terénu (60x100 kroků,6 zástěn) </t>
  </si>
  <si>
    <t xml:space="preserve">c) prohlídka a výslech pomocníka </t>
  </si>
  <si>
    <t>d) doprovod pomocníka (20 kroků) </t>
  </si>
  <si>
    <t xml:space="preserve">e) přepadení psovoda při prohlídce </t>
  </si>
  <si>
    <t>g) zadržení pomocníka (100 kroků) </t>
  </si>
  <si>
    <t xml:space="preserve">ch) útok na psa, 2 údery po zákusu </t>
  </si>
  <si>
    <t>i) ovladatelnost (pouštění)</t>
  </si>
  <si>
    <t>Luková</t>
  </si>
  <si>
    <t>Žamberk</t>
  </si>
  <si>
    <t>Letohrad</t>
  </si>
  <si>
    <t>1.</t>
  </si>
  <si>
    <t>2.</t>
  </si>
  <si>
    <t>3.</t>
  </si>
  <si>
    <t>4.</t>
  </si>
  <si>
    <t>5.</t>
  </si>
  <si>
    <t>6.</t>
  </si>
  <si>
    <t>Don</t>
  </si>
  <si>
    <t>Orsid Krosandra</t>
  </si>
  <si>
    <t>Lotr Stanios</t>
  </si>
  <si>
    <t>Vysoké Mýto</t>
  </si>
  <si>
    <t>Beruška</t>
  </si>
  <si>
    <t>Bára</t>
  </si>
  <si>
    <t>1</t>
  </si>
  <si>
    <t>2</t>
  </si>
  <si>
    <t>3</t>
  </si>
  <si>
    <t>4</t>
  </si>
  <si>
    <t>5</t>
  </si>
  <si>
    <t>Qerra z Hückelovy vily</t>
  </si>
  <si>
    <t>Matyášová Alena</t>
  </si>
  <si>
    <t>Krejčová Radka</t>
  </si>
  <si>
    <t>Jablonné n. O.</t>
  </si>
  <si>
    <t>Martincová Nikola</t>
  </si>
  <si>
    <t>Nováková Radmila</t>
  </si>
  <si>
    <t>Joy Švarcara</t>
  </si>
  <si>
    <t>Gregorová Jitka</t>
  </si>
  <si>
    <t>Catrinka le Coeur Pur</t>
  </si>
  <si>
    <t>Dufek Jiří</t>
  </si>
  <si>
    <t>Chir</t>
  </si>
  <si>
    <t>Česká Třebová - Podhorka</t>
  </si>
  <si>
    <t>Jirman Vratislav</t>
  </si>
  <si>
    <t>Brixi z Mandragory</t>
  </si>
  <si>
    <t>Náchod - Sport</t>
  </si>
  <si>
    <t>Řeháková Dana</t>
  </si>
  <si>
    <t>Jarra z Hückelovy vily</t>
  </si>
  <si>
    <t>Doudleby</t>
  </si>
  <si>
    <t>Killer Tom</t>
  </si>
  <si>
    <t>Kategorie IPO1</t>
  </si>
  <si>
    <t xml:space="preserve">c) Odložení vleže za pochodu s přivoláním </t>
  </si>
  <si>
    <t>Šebek Jaroslav</t>
  </si>
  <si>
    <t>Glesner Miroslav</t>
  </si>
  <si>
    <t>Lord Mania Bohemia</t>
  </si>
  <si>
    <t>Fadrná Simona</t>
  </si>
  <si>
    <t>Hrobařová Markéta</t>
  </si>
  <si>
    <t>Dvořáková Veronika</t>
  </si>
  <si>
    <t>Jolie De Alphaville B.</t>
  </si>
  <si>
    <t>Čerperka</t>
  </si>
  <si>
    <t>Hron Martin</t>
  </si>
  <si>
    <t>Eda</t>
  </si>
  <si>
    <t>Bourová Adriana</t>
  </si>
  <si>
    <t>Connor</t>
  </si>
  <si>
    <t>Silberová Dita</t>
  </si>
  <si>
    <t>Plívová Romana</t>
  </si>
  <si>
    <t>Chiki z Hromadného</t>
  </si>
  <si>
    <t>Jaszcza Slawomir</t>
  </si>
  <si>
    <t>Arovis</t>
  </si>
  <si>
    <t>Matyášová Monika</t>
  </si>
  <si>
    <t>7.</t>
  </si>
  <si>
    <t>8.</t>
  </si>
  <si>
    <t>9.</t>
  </si>
  <si>
    <t>10.</t>
  </si>
  <si>
    <t>11.</t>
  </si>
  <si>
    <t>12.</t>
  </si>
  <si>
    <t>13.</t>
  </si>
  <si>
    <t>Schichová Jiřina</t>
  </si>
  <si>
    <t>Pampi</t>
  </si>
  <si>
    <t>Česká Třebová - Javorka</t>
  </si>
  <si>
    <t>Hlavsová Jana</t>
  </si>
  <si>
    <t>Šmajzrová Soňa</t>
  </si>
  <si>
    <t>Donigara</t>
  </si>
  <si>
    <t>Částek Rostislav</t>
  </si>
  <si>
    <t>Češka František</t>
  </si>
  <si>
    <t>Aisha</t>
  </si>
  <si>
    <t>Hrobař Pavel</t>
  </si>
  <si>
    <t>Hurtová Marta</t>
  </si>
  <si>
    <t>Dona</t>
  </si>
  <si>
    <t>Filipiová Eliška</t>
  </si>
  <si>
    <t>Němcová Jana</t>
  </si>
  <si>
    <t>Beranová Simona</t>
  </si>
  <si>
    <t>Charlie</t>
  </si>
  <si>
    <t>Jaszcza Mikolaj</t>
  </si>
  <si>
    <t>Goliáš</t>
  </si>
  <si>
    <t>Blue Beer Espero Koro</t>
  </si>
  <si>
    <t>Al Campo</t>
  </si>
  <si>
    <t>Baron</t>
  </si>
  <si>
    <t>Awi z Hetmańskiej Sfory</t>
  </si>
  <si>
    <t>Opole (PL)</t>
  </si>
  <si>
    <t xml:space="preserve">4. </t>
  </si>
  <si>
    <t>Akim bez PP</t>
  </si>
  <si>
    <t>Curly Bryvilsár</t>
  </si>
  <si>
    <t>Arssy Wibi</t>
  </si>
  <si>
    <t>Arthus B. A. C.</t>
  </si>
  <si>
    <t>Faltus Jakub</t>
  </si>
  <si>
    <t>Peron z 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</si>
</sst>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0"/>
      <name val="Arial"/>
      <charset val="238"/>
    </font>
    <font>
      <b/>
      <sz val="10"/>
      <name val="Arial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0"/>
      <name val="Helvetica"/>
      <family val="2"/>
    </font>
    <font>
      <b/>
      <sz val="10"/>
      <name val="Helvetica"/>
      <family val="2"/>
    </font>
    <font>
      <b/>
      <sz val="14"/>
      <name val="Arial"/>
      <family val="2"/>
      <charset val="238"/>
    </font>
    <font>
      <sz val="10"/>
      <name val="Arial"/>
      <charset val="238"/>
    </font>
    <font>
      <sz val="10"/>
      <name val="Helvetica"/>
      <charset val="238"/>
    </font>
    <font>
      <b/>
      <sz val="10"/>
      <name val="Helvetica"/>
      <charset val="238"/>
    </font>
    <font>
      <b/>
      <sz val="26"/>
      <name val="Arial"/>
      <family val="2"/>
      <charset val="238"/>
    </font>
    <font>
      <sz val="8"/>
      <name val="Arial"/>
      <charset val="238"/>
    </font>
    <font>
      <sz val="9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9">
    <xf numFmtId="0" fontId="0" fillId="0" borderId="0" xfId="0"/>
    <xf numFmtId="0" fontId="1" fillId="0" borderId="0" xfId="0" applyFont="1"/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0" fillId="0" borderId="1" xfId="0" applyBorder="1" applyAlignment="1" applyProtection="1">
      <alignment horizontal="center" textRotation="90" wrapText="1"/>
    </xf>
    <xf numFmtId="0" fontId="8" fillId="0" borderId="0" xfId="0" applyFont="1" applyProtection="1">
      <protection locked="0"/>
    </xf>
    <xf numFmtId="0" fontId="8" fillId="0" borderId="0" xfId="0" applyFont="1"/>
    <xf numFmtId="0" fontId="5" fillId="0" borderId="2" xfId="0" applyFont="1" applyBorder="1" applyAlignment="1" applyProtection="1">
      <alignment horizontal="center"/>
    </xf>
    <xf numFmtId="0" fontId="5" fillId="0" borderId="3" xfId="0" applyFont="1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0" borderId="5" xfId="0" applyBorder="1" applyAlignment="1" applyProtection="1">
      <alignment horizontal="center"/>
    </xf>
    <xf numFmtId="0" fontId="5" fillId="0" borderId="6" xfId="0" applyFont="1" applyBorder="1" applyAlignment="1" applyProtection="1">
      <alignment horizontal="center"/>
    </xf>
    <xf numFmtId="0" fontId="6" fillId="0" borderId="7" xfId="0" applyFont="1" applyBorder="1" applyAlignment="1" applyProtection="1">
      <alignment horizontal="center"/>
    </xf>
    <xf numFmtId="0" fontId="6" fillId="0" borderId="6" xfId="0" applyFont="1" applyBorder="1" applyAlignment="1" applyProtection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0" fillId="0" borderId="0" xfId="0" applyBorder="1" applyProtection="1">
      <protection locked="0"/>
    </xf>
    <xf numFmtId="0" fontId="1" fillId="0" borderId="0" xfId="0" applyFont="1" applyBorder="1" applyProtection="1">
      <protection locked="0"/>
    </xf>
    <xf numFmtId="0" fontId="5" fillId="0" borderId="10" xfId="0" applyFont="1" applyBorder="1" applyAlignment="1" applyProtection="1">
      <alignment horizontal="center"/>
    </xf>
    <xf numFmtId="0" fontId="5" fillId="0" borderId="11" xfId="0" applyFont="1" applyBorder="1" applyAlignment="1" applyProtection="1">
      <alignment horizontal="center"/>
    </xf>
    <xf numFmtId="0" fontId="0" fillId="0" borderId="9" xfId="0" applyBorder="1" applyAlignment="1" applyProtection="1">
      <alignment horizontal="center"/>
      <protection locked="0"/>
    </xf>
    <xf numFmtId="0" fontId="5" fillId="0" borderId="12" xfId="0" applyFont="1" applyBorder="1" applyAlignment="1" applyProtection="1">
      <alignment horizontal="center"/>
    </xf>
    <xf numFmtId="0" fontId="5" fillId="0" borderId="13" xfId="0" applyFont="1" applyBorder="1" applyProtection="1">
      <protection locked="0"/>
    </xf>
    <xf numFmtId="0" fontId="5" fillId="0" borderId="0" xfId="0" applyFont="1" applyBorder="1" applyProtection="1">
      <protection locked="0"/>
    </xf>
    <xf numFmtId="0" fontId="0" fillId="0" borderId="13" xfId="0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7" fillId="0" borderId="0" xfId="0" applyFont="1" applyFill="1" applyBorder="1"/>
    <xf numFmtId="0" fontId="7" fillId="0" borderId="0" xfId="0" applyFont="1" applyFill="1"/>
    <xf numFmtId="0" fontId="5" fillId="0" borderId="14" xfId="0" applyFont="1" applyBorder="1" applyAlignment="1" applyProtection="1">
      <alignment horizontal="center"/>
    </xf>
    <xf numFmtId="0" fontId="5" fillId="0" borderId="15" xfId="0" applyFont="1" applyBorder="1" applyAlignment="1" applyProtection="1">
      <alignment horizontal="center"/>
    </xf>
    <xf numFmtId="0" fontId="6" fillId="0" borderId="16" xfId="0" applyFont="1" applyBorder="1" applyAlignment="1" applyProtection="1">
      <alignment horizontal="center"/>
    </xf>
    <xf numFmtId="0" fontId="6" fillId="0" borderId="17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6" fillId="0" borderId="18" xfId="0" applyFont="1" applyBorder="1" applyAlignment="1" applyProtection="1">
      <alignment horizontal="center"/>
    </xf>
    <xf numFmtId="0" fontId="5" fillId="0" borderId="19" xfId="0" applyFont="1" applyBorder="1" applyAlignment="1" applyProtection="1">
      <alignment horizontal="center"/>
      <protection locked="0"/>
    </xf>
    <xf numFmtId="0" fontId="9" fillId="0" borderId="20" xfId="0" applyFont="1" applyBorder="1" applyAlignment="1" applyProtection="1">
      <alignment horizontal="center"/>
      <protection locked="0"/>
    </xf>
    <xf numFmtId="0" fontId="6" fillId="0" borderId="21" xfId="0" applyFont="1" applyBorder="1" applyAlignment="1" applyProtection="1">
      <alignment horizontal="center"/>
    </xf>
    <xf numFmtId="0" fontId="6" fillId="0" borderId="22" xfId="0" applyFont="1" applyBorder="1" applyAlignment="1" applyProtection="1">
      <alignment horizontal="center"/>
    </xf>
    <xf numFmtId="0" fontId="6" fillId="0" borderId="23" xfId="0" applyFont="1" applyBorder="1" applyAlignment="1" applyProtection="1">
      <alignment horizontal="center"/>
    </xf>
    <xf numFmtId="0" fontId="6" fillId="0" borderId="24" xfId="0" applyFont="1" applyBorder="1" applyAlignment="1" applyProtection="1">
      <alignment horizontal="center"/>
    </xf>
    <xf numFmtId="0" fontId="5" fillId="0" borderId="25" xfId="0" applyFont="1" applyBorder="1" applyAlignment="1" applyProtection="1">
      <alignment horizontal="center"/>
      <protection locked="0"/>
    </xf>
    <xf numFmtId="0" fontId="9" fillId="0" borderId="26" xfId="0" applyFont="1" applyBorder="1" applyAlignment="1" applyProtection="1">
      <alignment horizontal="center"/>
      <protection locked="0"/>
    </xf>
    <xf numFmtId="0" fontId="6" fillId="0" borderId="27" xfId="0" applyFont="1" applyBorder="1" applyAlignment="1" applyProtection="1">
      <alignment horizontal="center"/>
    </xf>
    <xf numFmtId="0" fontId="5" fillId="0" borderId="14" xfId="0" applyFont="1" applyBorder="1" applyAlignment="1" applyProtection="1">
      <alignment horizontal="center"/>
      <protection locked="0"/>
    </xf>
    <xf numFmtId="0" fontId="5" fillId="0" borderId="10" xfId="0" applyFont="1" applyBorder="1" applyAlignment="1" applyProtection="1">
      <alignment horizontal="center"/>
      <protection locked="0"/>
    </xf>
    <xf numFmtId="0" fontId="6" fillId="0" borderId="28" xfId="0" applyFont="1" applyBorder="1" applyAlignment="1" applyProtection="1">
      <alignment horizontal="center"/>
    </xf>
    <xf numFmtId="0" fontId="9" fillId="0" borderId="10" xfId="0" applyFont="1" applyBorder="1" applyAlignment="1" applyProtection="1">
      <alignment horizontal="center"/>
      <protection locked="0"/>
    </xf>
    <xf numFmtId="0" fontId="6" fillId="0" borderId="29" xfId="0" applyFont="1" applyBorder="1" applyAlignment="1" applyProtection="1">
      <alignment horizontal="center"/>
    </xf>
    <xf numFmtId="0" fontId="6" fillId="0" borderId="14" xfId="0" applyFont="1" applyBorder="1" applyAlignment="1" applyProtection="1">
      <alignment horizontal="center"/>
    </xf>
    <xf numFmtId="0" fontId="5" fillId="0" borderId="30" xfId="0" applyFont="1" applyBorder="1" applyAlignment="1" applyProtection="1">
      <alignment horizontal="center"/>
      <protection locked="0"/>
    </xf>
    <xf numFmtId="0" fontId="5" fillId="0" borderId="6" xfId="0" applyFont="1" applyBorder="1" applyAlignment="1" applyProtection="1">
      <alignment horizontal="center"/>
      <protection locked="0"/>
    </xf>
    <xf numFmtId="0" fontId="5" fillId="0" borderId="15" xfId="0" applyFont="1" applyBorder="1" applyAlignment="1" applyProtection="1">
      <alignment horizontal="center"/>
      <protection locked="0"/>
    </xf>
    <xf numFmtId="0" fontId="6" fillId="0" borderId="15" xfId="0" applyFont="1" applyBorder="1" applyAlignment="1" applyProtection="1">
      <alignment horizontal="center"/>
    </xf>
    <xf numFmtId="0" fontId="5" fillId="0" borderId="22" xfId="0" applyFont="1" applyBorder="1" applyProtection="1">
      <protection locked="0"/>
    </xf>
    <xf numFmtId="0" fontId="5" fillId="0" borderId="10" xfId="0" applyFont="1" applyBorder="1" applyProtection="1">
      <protection locked="0"/>
    </xf>
    <xf numFmtId="0" fontId="5" fillId="0" borderId="26" xfId="0" applyFont="1" applyBorder="1" applyProtection="1">
      <protection locked="0"/>
    </xf>
    <xf numFmtId="0" fontId="2" fillId="0" borderId="31" xfId="0" applyFont="1" applyBorder="1" applyAlignment="1">
      <alignment horizontal="center" vertical="center"/>
    </xf>
    <xf numFmtId="0" fontId="6" fillId="0" borderId="7" xfId="0" applyFont="1" applyBorder="1" applyProtection="1"/>
    <xf numFmtId="0" fontId="6" fillId="0" borderId="22" xfId="0" applyFont="1" applyBorder="1" applyProtection="1"/>
    <xf numFmtId="0" fontId="5" fillId="0" borderId="32" xfId="0" applyFont="1" applyBorder="1" applyProtection="1">
      <protection locked="0"/>
    </xf>
    <xf numFmtId="0" fontId="5" fillId="0" borderId="22" xfId="0" applyFont="1" applyBorder="1" applyAlignment="1" applyProtection="1">
      <alignment horizontal="center"/>
    </xf>
    <xf numFmtId="0" fontId="5" fillId="0" borderId="9" xfId="0" applyFont="1" applyBorder="1" applyAlignment="1" applyProtection="1">
      <alignment horizontal="center"/>
    </xf>
    <xf numFmtId="0" fontId="9" fillId="0" borderId="18" xfId="0" applyFont="1" applyBorder="1" applyAlignment="1" applyProtection="1">
      <alignment horizontal="center"/>
    </xf>
    <xf numFmtId="0" fontId="9" fillId="0" borderId="34" xfId="0" applyFont="1" applyBorder="1" applyAlignment="1" applyProtection="1">
      <alignment horizontal="center"/>
    </xf>
    <xf numFmtId="0" fontId="9" fillId="0" borderId="36" xfId="0" applyFont="1" applyBorder="1" applyAlignment="1" applyProtection="1">
      <alignment horizontal="center"/>
    </xf>
    <xf numFmtId="0" fontId="9" fillId="0" borderId="7" xfId="0" applyFont="1" applyBorder="1" applyAlignment="1" applyProtection="1">
      <alignment horizontal="center"/>
    </xf>
    <xf numFmtId="0" fontId="9" fillId="0" borderId="6" xfId="0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  <protection locked="0"/>
    </xf>
    <xf numFmtId="0" fontId="5" fillId="0" borderId="14" xfId="0" applyFont="1" applyBorder="1" applyProtection="1">
      <protection locked="0"/>
    </xf>
    <xf numFmtId="0" fontId="6" fillId="0" borderId="15" xfId="0" applyFont="1" applyBorder="1" applyProtection="1"/>
    <xf numFmtId="0" fontId="6" fillId="0" borderId="14" xfId="0" applyFont="1" applyBorder="1" applyProtection="1"/>
    <xf numFmtId="164" fontId="5" fillId="0" borderId="26" xfId="0" applyNumberFormat="1" applyFont="1" applyBorder="1" applyAlignment="1" applyProtection="1">
      <alignment horizontal="center"/>
      <protection locked="0"/>
    </xf>
    <xf numFmtId="164" fontId="5" fillId="0" borderId="22" xfId="0" applyNumberFormat="1" applyFont="1" applyBorder="1" applyAlignment="1" applyProtection="1">
      <alignment horizontal="center"/>
      <protection locked="0"/>
    </xf>
    <xf numFmtId="164" fontId="5" fillId="0" borderId="14" xfId="0" applyNumberFormat="1" applyFont="1" applyBorder="1" applyAlignment="1" applyProtection="1">
      <alignment horizontal="center"/>
      <protection locked="0"/>
    </xf>
    <xf numFmtId="164" fontId="5" fillId="0" borderId="10" xfId="0" applyNumberFormat="1" applyFont="1" applyBorder="1" applyAlignment="1" applyProtection="1">
      <alignment horizontal="center"/>
      <protection locked="0"/>
    </xf>
    <xf numFmtId="164" fontId="6" fillId="0" borderId="26" xfId="0" applyNumberFormat="1" applyFont="1" applyBorder="1" applyAlignment="1" applyProtection="1">
      <alignment horizontal="center"/>
    </xf>
    <xf numFmtId="164" fontId="6" fillId="0" borderId="39" xfId="0" applyNumberFormat="1" applyFont="1" applyBorder="1" applyAlignment="1" applyProtection="1">
      <alignment horizontal="center"/>
    </xf>
    <xf numFmtId="164" fontId="6" fillId="0" borderId="40" xfId="0" applyNumberFormat="1" applyFont="1" applyBorder="1" applyAlignment="1" applyProtection="1">
      <alignment horizontal="center"/>
    </xf>
    <xf numFmtId="164" fontId="6" fillId="0" borderId="10" xfId="0" applyNumberFormat="1" applyFont="1" applyBorder="1" applyAlignment="1" applyProtection="1">
      <alignment horizontal="center"/>
    </xf>
    <xf numFmtId="164" fontId="5" fillId="0" borderId="41" xfId="0" applyNumberFormat="1" applyFont="1" applyBorder="1" applyAlignment="1" applyProtection="1">
      <alignment horizontal="center"/>
      <protection locked="0"/>
    </xf>
    <xf numFmtId="164" fontId="5" fillId="0" borderId="20" xfId="0" applyNumberFormat="1" applyFont="1" applyBorder="1" applyAlignment="1" applyProtection="1">
      <alignment horizontal="center"/>
      <protection locked="0"/>
    </xf>
    <xf numFmtId="164" fontId="6" fillId="0" borderId="15" xfId="0" applyNumberFormat="1" applyFont="1" applyBorder="1" applyAlignment="1" applyProtection="1">
      <alignment horizontal="center"/>
    </xf>
    <xf numFmtId="0" fontId="0" fillId="0" borderId="0" xfId="0" applyBorder="1"/>
    <xf numFmtId="0" fontId="2" fillId="0" borderId="13" xfId="0" applyFont="1" applyBorder="1" applyAlignment="1">
      <alignment horizontal="center" vertical="center"/>
    </xf>
    <xf numFmtId="164" fontId="6" fillId="0" borderId="22" xfId="0" applyNumberFormat="1" applyFont="1" applyBorder="1" applyAlignment="1" applyProtection="1">
      <alignment horizontal="center"/>
    </xf>
    <xf numFmtId="164" fontId="6" fillId="0" borderId="14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6" fillId="0" borderId="23" xfId="0" applyNumberFormat="1" applyFont="1" applyBorder="1" applyAlignment="1" applyProtection="1">
      <alignment horizontal="center"/>
    </xf>
    <xf numFmtId="0" fontId="6" fillId="0" borderId="27" xfId="0" applyNumberFormat="1" applyFont="1" applyBorder="1" applyAlignment="1" applyProtection="1">
      <alignment horizontal="center"/>
    </xf>
    <xf numFmtId="0" fontId="6" fillId="0" borderId="17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  <protection locked="0"/>
    </xf>
    <xf numFmtId="0" fontId="9" fillId="0" borderId="0" xfId="0" applyFont="1" applyBorder="1" applyAlignment="1" applyProtection="1">
      <alignment horizontal="center"/>
    </xf>
    <xf numFmtId="49" fontId="6" fillId="0" borderId="39" xfId="0" applyNumberFormat="1" applyFont="1" applyBorder="1" applyAlignment="1" applyProtection="1">
      <alignment horizontal="center"/>
    </xf>
    <xf numFmtId="49" fontId="6" fillId="0" borderId="7" xfId="0" applyNumberFormat="1" applyFont="1" applyBorder="1" applyAlignment="1" applyProtection="1">
      <alignment horizontal="center"/>
    </xf>
    <xf numFmtId="49" fontId="6" fillId="0" borderId="6" xfId="0" applyNumberFormat="1" applyFont="1" applyBorder="1" applyAlignment="1" applyProtection="1">
      <alignment horizontal="center"/>
    </xf>
    <xf numFmtId="49" fontId="6" fillId="0" borderId="40" xfId="0" applyNumberFormat="1" applyFont="1" applyBorder="1" applyAlignment="1" applyProtection="1">
      <alignment horizontal="center"/>
    </xf>
    <xf numFmtId="49" fontId="6" fillId="0" borderId="59" xfId="0" applyNumberFormat="1" applyFont="1" applyBorder="1" applyAlignment="1" applyProtection="1">
      <alignment horizontal="center"/>
    </xf>
    <xf numFmtId="0" fontId="11" fillId="2" borderId="45" xfId="0" applyFont="1" applyFill="1" applyBorder="1" applyAlignment="1" applyProtection="1">
      <alignment horizontal="center"/>
    </xf>
    <xf numFmtId="0" fontId="11" fillId="2" borderId="31" xfId="0" applyFont="1" applyFill="1" applyBorder="1" applyAlignment="1" applyProtection="1">
      <alignment horizontal="center"/>
    </xf>
    <xf numFmtId="0" fontId="11" fillId="2" borderId="9" xfId="0" applyFont="1" applyFill="1" applyBorder="1" applyAlignment="1" applyProtection="1">
      <alignment horizontal="center"/>
    </xf>
    <xf numFmtId="0" fontId="11" fillId="2" borderId="46" xfId="0" applyFont="1" applyFill="1" applyBorder="1" applyAlignment="1" applyProtection="1">
      <alignment horizontal="center"/>
    </xf>
    <xf numFmtId="0" fontId="2" fillId="0" borderId="47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2" fillId="0" borderId="48" xfId="0" applyFont="1" applyBorder="1" applyAlignment="1" applyProtection="1">
      <alignment horizontal="center"/>
    </xf>
    <xf numFmtId="0" fontId="2" fillId="0" borderId="49" xfId="0" applyFont="1" applyBorder="1" applyAlignment="1" applyProtection="1">
      <alignment horizontal="center"/>
    </xf>
    <xf numFmtId="0" fontId="2" fillId="0" borderId="50" xfId="0" applyFont="1" applyBorder="1" applyAlignment="1" applyProtection="1">
      <alignment horizontal="center"/>
    </xf>
    <xf numFmtId="0" fontId="2" fillId="0" borderId="51" xfId="0" applyFont="1" applyBorder="1" applyAlignment="1" applyProtection="1">
      <alignment horizontal="center"/>
    </xf>
    <xf numFmtId="0" fontId="4" fillId="0" borderId="11" xfId="0" applyFont="1" applyBorder="1" applyAlignment="1">
      <alignment horizontal="center" textRotation="90"/>
    </xf>
    <xf numFmtId="0" fontId="4" fillId="0" borderId="42" xfId="0" applyFont="1" applyBorder="1" applyAlignment="1">
      <alignment horizontal="center" textRotation="90"/>
    </xf>
    <xf numFmtId="0" fontId="3" fillId="0" borderId="33" xfId="0" applyFont="1" applyBorder="1" applyAlignment="1" applyProtection="1">
      <alignment horizontal="center" textRotation="90"/>
    </xf>
    <xf numFmtId="0" fontId="3" fillId="0" borderId="37" xfId="0" applyFont="1" applyBorder="1" applyAlignment="1" applyProtection="1">
      <alignment horizontal="center" textRotation="90"/>
    </xf>
    <xf numFmtId="0" fontId="3" fillId="0" borderId="44" xfId="0" applyFont="1" applyBorder="1" applyAlignment="1" applyProtection="1">
      <alignment horizontal="center" textRotation="90"/>
    </xf>
    <xf numFmtId="0" fontId="2" fillId="0" borderId="45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46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>
      <alignment horizontal="center" textRotation="90"/>
    </xf>
    <xf numFmtId="0" fontId="4" fillId="0" borderId="52" xfId="0" applyFont="1" applyBorder="1" applyAlignment="1">
      <alignment horizontal="center" textRotation="90"/>
    </xf>
    <xf numFmtId="0" fontId="4" fillId="0" borderId="12" xfId="0" applyFont="1" applyBorder="1" applyAlignment="1">
      <alignment horizontal="center" textRotation="90"/>
    </xf>
    <xf numFmtId="0" fontId="4" fillId="0" borderId="43" xfId="0" applyFont="1" applyBorder="1" applyAlignment="1">
      <alignment horizontal="center" textRotation="90"/>
    </xf>
    <xf numFmtId="0" fontId="3" fillId="0" borderId="37" xfId="0" applyFont="1" applyBorder="1" applyAlignment="1">
      <alignment horizontal="center" textRotation="90"/>
    </xf>
    <xf numFmtId="0" fontId="3" fillId="0" borderId="44" xfId="0" applyFont="1" applyBorder="1" applyAlignment="1">
      <alignment horizontal="center" textRotation="90"/>
    </xf>
    <xf numFmtId="0" fontId="3" fillId="0" borderId="40" xfId="0" applyFont="1" applyBorder="1" applyAlignment="1">
      <alignment horizontal="center" textRotation="90"/>
    </xf>
    <xf numFmtId="0" fontId="3" fillId="0" borderId="43" xfId="0" applyFont="1" applyBorder="1" applyAlignment="1">
      <alignment horizontal="center" textRotation="90"/>
    </xf>
    <xf numFmtId="0" fontId="4" fillId="0" borderId="25" xfId="0" applyFont="1" applyBorder="1" applyAlignment="1">
      <alignment horizontal="center" textRotation="90"/>
    </xf>
    <xf numFmtId="0" fontId="4" fillId="0" borderId="55" xfId="0" applyFont="1" applyBorder="1" applyAlignment="1">
      <alignment horizontal="center" textRotation="90"/>
    </xf>
    <xf numFmtId="0" fontId="7" fillId="2" borderId="45" xfId="0" applyFont="1" applyFill="1" applyBorder="1" applyAlignment="1" applyProtection="1">
      <alignment horizontal="center"/>
    </xf>
    <xf numFmtId="0" fontId="7" fillId="2" borderId="31" xfId="0" applyFont="1" applyFill="1" applyBorder="1" applyAlignment="1" applyProtection="1">
      <alignment horizontal="center"/>
    </xf>
    <xf numFmtId="0" fontId="7" fillId="2" borderId="46" xfId="0" applyFont="1" applyFill="1" applyBorder="1" applyAlignment="1" applyProtection="1">
      <alignment horizontal="center"/>
    </xf>
    <xf numFmtId="0" fontId="3" fillId="0" borderId="19" xfId="0" applyFont="1" applyBorder="1" applyAlignment="1" applyProtection="1">
      <alignment horizontal="center" textRotation="90"/>
    </xf>
    <xf numFmtId="0" fontId="3" fillId="0" borderId="8" xfId="0" applyFont="1" applyBorder="1" applyAlignment="1" applyProtection="1">
      <alignment horizontal="center" textRotation="90"/>
    </xf>
    <xf numFmtId="0" fontId="3" fillId="0" borderId="52" xfId="0" applyFont="1" applyBorder="1" applyAlignment="1" applyProtection="1">
      <alignment horizontal="center" textRotation="90"/>
    </xf>
    <xf numFmtId="0" fontId="3" fillId="0" borderId="39" xfId="0" applyFont="1" applyBorder="1" applyAlignment="1" applyProtection="1">
      <alignment horizontal="center" textRotation="90"/>
    </xf>
    <xf numFmtId="0" fontId="3" fillId="0" borderId="12" xfId="0" applyFont="1" applyBorder="1" applyAlignment="1" applyProtection="1">
      <alignment horizontal="center" textRotation="90"/>
    </xf>
    <xf numFmtId="0" fontId="3" fillId="0" borderId="43" xfId="0" applyFont="1" applyBorder="1" applyAlignment="1" applyProtection="1">
      <alignment horizontal="center" textRotation="90"/>
    </xf>
    <xf numFmtId="0" fontId="2" fillId="0" borderId="53" xfId="0" applyFont="1" applyBorder="1" applyAlignment="1" applyProtection="1">
      <alignment horizontal="center" vertical="center"/>
    </xf>
    <xf numFmtId="0" fontId="2" fillId="0" borderId="54" xfId="0" applyFont="1" applyBorder="1" applyAlignment="1" applyProtection="1">
      <alignment horizontal="center" vertical="center"/>
    </xf>
    <xf numFmtId="0" fontId="2" fillId="0" borderId="23" xfId="0" applyFont="1" applyBorder="1" applyAlignment="1" applyProtection="1">
      <alignment horizontal="center" vertical="center"/>
    </xf>
    <xf numFmtId="0" fontId="0" fillId="0" borderId="54" xfId="0" applyBorder="1" applyAlignment="1" applyProtection="1">
      <alignment horizontal="center" vertical="center"/>
    </xf>
    <xf numFmtId="0" fontId="0" fillId="0" borderId="23" xfId="0" applyBorder="1" applyAlignment="1" applyProtection="1">
      <alignment horizontal="center" vertical="center"/>
    </xf>
    <xf numFmtId="0" fontId="4" fillId="0" borderId="11" xfId="0" applyFont="1" applyBorder="1" applyAlignment="1" applyProtection="1">
      <alignment horizontal="center" textRotation="90"/>
    </xf>
    <xf numFmtId="0" fontId="4" fillId="0" borderId="42" xfId="0" applyFont="1" applyBorder="1" applyAlignment="1" applyProtection="1">
      <alignment horizontal="center" textRotation="90"/>
    </xf>
    <xf numFmtId="0" fontId="4" fillId="0" borderId="56" xfId="0" applyFont="1" applyBorder="1" applyAlignment="1" applyProtection="1">
      <alignment horizontal="center" textRotation="90"/>
    </xf>
    <xf numFmtId="0" fontId="4" fillId="0" borderId="57" xfId="0" applyFont="1" applyBorder="1" applyAlignment="1" applyProtection="1">
      <alignment horizontal="center" textRotation="90"/>
    </xf>
    <xf numFmtId="0" fontId="4" fillId="0" borderId="8" xfId="0" applyFont="1" applyBorder="1" applyAlignment="1" applyProtection="1">
      <alignment horizontal="center" textRotation="90"/>
    </xf>
    <xf numFmtId="0" fontId="4" fillId="0" borderId="52" xfId="0" applyFont="1" applyBorder="1" applyAlignment="1" applyProtection="1">
      <alignment horizontal="center" textRotation="90"/>
    </xf>
    <xf numFmtId="0" fontId="4" fillId="0" borderId="25" xfId="0" applyFont="1" applyBorder="1" applyAlignment="1" applyProtection="1">
      <alignment horizontal="center" textRotation="90"/>
    </xf>
    <xf numFmtId="0" fontId="4" fillId="0" borderId="55" xfId="0" applyFont="1" applyBorder="1" applyAlignment="1" applyProtection="1">
      <alignment horizontal="center" textRotation="90"/>
    </xf>
    <xf numFmtId="0" fontId="3" fillId="0" borderId="40" xfId="0" applyFont="1" applyBorder="1" applyAlignment="1" applyProtection="1">
      <alignment horizontal="center" textRotation="90"/>
    </xf>
    <xf numFmtId="0" fontId="4" fillId="0" borderId="58" xfId="0" applyFont="1" applyBorder="1" applyAlignment="1" applyProtection="1">
      <alignment horizontal="center" textRotation="90"/>
    </xf>
    <xf numFmtId="0" fontId="4" fillId="0" borderId="49" xfId="0" applyFont="1" applyBorder="1" applyAlignment="1" applyProtection="1">
      <alignment horizontal="center" textRotation="90"/>
    </xf>
    <xf numFmtId="0" fontId="13" fillId="0" borderId="0" xfId="0" applyFont="1" applyFill="1" applyProtection="1">
      <protection locked="0"/>
    </xf>
    <xf numFmtId="0" fontId="13" fillId="0" borderId="0" xfId="0" applyFont="1" applyFill="1" applyAlignment="1" applyProtection="1">
      <alignment horizontal="center"/>
      <protection locked="0"/>
    </xf>
    <xf numFmtId="0" fontId="14" fillId="0" borderId="0" xfId="0" applyFont="1" applyFill="1" applyAlignment="1" applyProtection="1">
      <alignment horizontal="center"/>
      <protection locked="0"/>
    </xf>
    <xf numFmtId="164" fontId="5" fillId="0" borderId="60" xfId="0" applyNumberFormat="1" applyFont="1" applyBorder="1" applyAlignment="1" applyProtection="1">
      <alignment horizontal="center"/>
      <protection locked="0"/>
    </xf>
    <xf numFmtId="0" fontId="9" fillId="0" borderId="28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10" fillId="0" borderId="35" xfId="0" applyFont="1" applyBorder="1" applyAlignment="1" applyProtection="1">
      <alignment horizontal="center"/>
    </xf>
    <xf numFmtId="0" fontId="10" fillId="0" borderId="37" xfId="0" applyFont="1" applyBorder="1" applyAlignment="1" applyProtection="1">
      <alignment horizontal="center"/>
    </xf>
    <xf numFmtId="0" fontId="10" fillId="0" borderId="38" xfId="0" applyFont="1" applyBorder="1" applyAlignment="1" applyProtection="1">
      <alignment horizontal="center"/>
    </xf>
    <xf numFmtId="0" fontId="10" fillId="0" borderId="59" xfId="0" applyFont="1" applyBorder="1" applyAlignment="1" applyProtection="1">
      <alignment horizontal="center"/>
    </xf>
    <xf numFmtId="0" fontId="5" fillId="0" borderId="3" xfId="0" applyFont="1" applyFill="1" applyBorder="1" applyAlignment="1" applyProtection="1">
      <alignment horizontal="center"/>
      <protection locked="0"/>
    </xf>
  </cellXfs>
  <cellStyles count="1">
    <cellStyle name="Normální" xfId="0" builtinId="0"/>
  </cellStyles>
  <dxfs count="12"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  <dxf>
      <fill>
        <patternFill>
          <bgColor indexed="3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"/>
  <sheetViews>
    <sheetView topLeftCell="A4" workbookViewId="0">
      <selection activeCell="C14" sqref="C14"/>
    </sheetView>
  </sheetViews>
  <sheetFormatPr defaultRowHeight="12.75" x14ac:dyDescent="0.2"/>
  <cols>
    <col min="1" max="1" width="9" customWidth="1"/>
    <col min="2" max="2" width="20.7109375" style="11" customWidth="1"/>
    <col min="3" max="3" width="28.5703125" style="11" customWidth="1"/>
    <col min="4" max="4" width="25" style="11" customWidth="1"/>
    <col min="5" max="9" width="3.42578125" style="11" customWidth="1"/>
    <col min="10" max="10" width="4.140625" style="17" customWidth="1"/>
    <col min="11" max="11" width="7" style="11" customWidth="1"/>
    <col min="12" max="12" width="8.28515625" style="17" customWidth="1"/>
  </cols>
  <sheetData>
    <row r="1" spans="1:23" s="33" customFormat="1" ht="34.5" thickBot="1" x14ac:dyDescent="0.55000000000000004">
      <c r="A1" s="105" t="s">
        <v>66</v>
      </c>
      <c r="B1" s="106"/>
      <c r="C1" s="106"/>
      <c r="D1" s="106"/>
      <c r="E1" s="106"/>
      <c r="F1" s="106"/>
      <c r="G1" s="106"/>
      <c r="H1" s="106"/>
      <c r="I1" s="106"/>
      <c r="J1" s="106"/>
      <c r="K1" s="107"/>
      <c r="L1" s="108"/>
      <c r="M1" s="32"/>
    </row>
    <row r="2" spans="1:23" s="28" customFormat="1" ht="13.5" customHeight="1" thickBot="1" x14ac:dyDescent="0.25">
      <c r="A2" s="109"/>
      <c r="B2" s="110"/>
      <c r="C2" s="110"/>
      <c r="D2" s="111"/>
      <c r="E2" s="120" t="s">
        <v>58</v>
      </c>
      <c r="F2" s="121"/>
      <c r="G2" s="121"/>
      <c r="H2" s="121"/>
      <c r="I2" s="121"/>
      <c r="J2" s="121"/>
      <c r="K2" s="122"/>
      <c r="L2" s="117" t="s">
        <v>60</v>
      </c>
      <c r="M2" s="27"/>
    </row>
    <row r="3" spans="1:23" s="29" customFormat="1" ht="204" customHeight="1" thickBot="1" x14ac:dyDescent="0.25">
      <c r="A3" s="112"/>
      <c r="B3" s="113"/>
      <c r="C3" s="113"/>
      <c r="D3" s="114"/>
      <c r="E3" s="123" t="s">
        <v>14</v>
      </c>
      <c r="F3" s="115" t="s">
        <v>64</v>
      </c>
      <c r="G3" s="115" t="s">
        <v>65</v>
      </c>
      <c r="H3" s="115" t="s">
        <v>69</v>
      </c>
      <c r="I3" s="115" t="s">
        <v>68</v>
      </c>
      <c r="J3" s="125" t="s">
        <v>67</v>
      </c>
      <c r="K3" s="127" t="s">
        <v>50</v>
      </c>
      <c r="L3" s="118"/>
      <c r="M3" s="26"/>
    </row>
    <row r="4" spans="1:23" s="29" customFormat="1" ht="48.75" customHeight="1" thickBot="1" x14ac:dyDescent="0.25">
      <c r="A4" s="4" t="s">
        <v>54</v>
      </c>
      <c r="B4" s="9" t="s">
        <v>55</v>
      </c>
      <c r="C4" s="9" t="s">
        <v>56</v>
      </c>
      <c r="D4" s="12" t="s">
        <v>57</v>
      </c>
      <c r="E4" s="124"/>
      <c r="F4" s="116"/>
      <c r="G4" s="116"/>
      <c r="H4" s="116"/>
      <c r="I4" s="116"/>
      <c r="J4" s="126"/>
      <c r="K4" s="128"/>
      <c r="L4" s="119"/>
      <c r="M4"/>
    </row>
    <row r="5" spans="1:23" s="30" customFormat="1" ht="20.100000000000001" customHeight="1" x14ac:dyDescent="0.2">
      <c r="A5" s="7">
        <v>7</v>
      </c>
      <c r="B5" s="8" t="s">
        <v>162</v>
      </c>
      <c r="C5" s="8" t="s">
        <v>172</v>
      </c>
      <c r="D5" s="13" t="s">
        <v>89</v>
      </c>
      <c r="E5" s="39">
        <v>10</v>
      </c>
      <c r="F5" s="40">
        <v>10</v>
      </c>
      <c r="G5" s="40">
        <v>10</v>
      </c>
      <c r="H5" s="40">
        <v>10</v>
      </c>
      <c r="I5" s="40">
        <v>10</v>
      </c>
      <c r="J5" s="70">
        <v>9</v>
      </c>
      <c r="K5" s="163">
        <f>SUM(E5:J5)</f>
        <v>59</v>
      </c>
      <c r="L5" s="100" t="s">
        <v>90</v>
      </c>
      <c r="M5" s="24"/>
    </row>
    <row r="6" spans="1:23" s="30" customFormat="1" ht="20.100000000000001" customHeight="1" x14ac:dyDescent="0.2">
      <c r="A6" s="7">
        <v>10</v>
      </c>
      <c r="B6" s="8" t="s">
        <v>165</v>
      </c>
      <c r="C6" s="8" t="s">
        <v>173</v>
      </c>
      <c r="D6" s="13" t="s">
        <v>99</v>
      </c>
      <c r="E6" s="39">
        <v>10</v>
      </c>
      <c r="F6" s="40">
        <v>9</v>
      </c>
      <c r="G6" s="40">
        <v>10</v>
      </c>
      <c r="H6" s="40">
        <v>10</v>
      </c>
      <c r="I6" s="40">
        <v>9</v>
      </c>
      <c r="J6" s="71">
        <v>10</v>
      </c>
      <c r="K6" s="164">
        <f>SUM(E6:J6)</f>
        <v>58</v>
      </c>
      <c r="L6" s="101" t="s">
        <v>91</v>
      </c>
      <c r="M6" s="25"/>
    </row>
    <row r="7" spans="1:23" s="30" customFormat="1" ht="20.100000000000001" customHeight="1" x14ac:dyDescent="0.2">
      <c r="A7" s="7">
        <v>2</v>
      </c>
      <c r="B7" s="8" t="s">
        <v>153</v>
      </c>
      <c r="C7" s="8" t="s">
        <v>154</v>
      </c>
      <c r="D7" s="13" t="s">
        <v>155</v>
      </c>
      <c r="E7" s="39">
        <v>10</v>
      </c>
      <c r="F7" s="40">
        <v>9</v>
      </c>
      <c r="G7" s="40">
        <v>10</v>
      </c>
      <c r="H7" s="40">
        <v>10</v>
      </c>
      <c r="I7" s="40">
        <v>8</v>
      </c>
      <c r="J7" s="72">
        <v>10</v>
      </c>
      <c r="K7" s="165">
        <f>SUM(E7:J7)</f>
        <v>57</v>
      </c>
      <c r="L7" s="101" t="s">
        <v>92</v>
      </c>
      <c r="M7" s="24"/>
    </row>
    <row r="8" spans="1:23" s="30" customFormat="1" ht="20.100000000000001" customHeight="1" x14ac:dyDescent="0.2">
      <c r="A8" s="7">
        <v>5</v>
      </c>
      <c r="B8" s="8" t="s">
        <v>159</v>
      </c>
      <c r="C8" s="8" t="s">
        <v>100</v>
      </c>
      <c r="D8" s="13" t="s">
        <v>87</v>
      </c>
      <c r="E8" s="39">
        <v>9</v>
      </c>
      <c r="F8" s="40">
        <v>9</v>
      </c>
      <c r="G8" s="40">
        <v>10</v>
      </c>
      <c r="H8" s="40">
        <v>10</v>
      </c>
      <c r="I8" s="40">
        <v>8</v>
      </c>
      <c r="J8" s="71">
        <v>8</v>
      </c>
      <c r="K8" s="164">
        <f>SUM(E8:J8)</f>
        <v>54</v>
      </c>
      <c r="L8" s="102" t="s">
        <v>176</v>
      </c>
      <c r="M8" s="24"/>
    </row>
    <row r="9" spans="1:23" s="30" customFormat="1" ht="20.100000000000001" customHeight="1" x14ac:dyDescent="0.2">
      <c r="A9" s="7">
        <v>6</v>
      </c>
      <c r="B9" s="8" t="s">
        <v>160</v>
      </c>
      <c r="C9" s="8" t="s">
        <v>161</v>
      </c>
      <c r="D9" s="13" t="s">
        <v>87</v>
      </c>
      <c r="E9" s="39">
        <v>9</v>
      </c>
      <c r="F9" s="40">
        <v>7</v>
      </c>
      <c r="G9" s="40">
        <v>10</v>
      </c>
      <c r="H9" s="40">
        <v>10</v>
      </c>
      <c r="I9" s="40">
        <v>8</v>
      </c>
      <c r="J9" s="73">
        <v>10</v>
      </c>
      <c r="K9" s="164">
        <f>SUM(E9:J9)</f>
        <v>54</v>
      </c>
      <c r="L9" s="102" t="s">
        <v>94</v>
      </c>
      <c r="M9" s="24"/>
    </row>
    <row r="10" spans="1:23" s="30" customFormat="1" ht="20.100000000000001" customHeight="1" x14ac:dyDescent="0.2">
      <c r="A10" s="7">
        <v>13</v>
      </c>
      <c r="B10" s="8" t="s">
        <v>167</v>
      </c>
      <c r="C10" s="8" t="s">
        <v>168</v>
      </c>
      <c r="D10" s="13" t="s">
        <v>87</v>
      </c>
      <c r="E10" s="39">
        <v>10</v>
      </c>
      <c r="F10" s="40">
        <v>7</v>
      </c>
      <c r="G10" s="40">
        <v>10</v>
      </c>
      <c r="H10" s="40">
        <v>9</v>
      </c>
      <c r="I10" s="40">
        <v>8</v>
      </c>
      <c r="J10" s="74">
        <v>9</v>
      </c>
      <c r="K10" s="164">
        <f>SUM(E10:J10)</f>
        <v>53</v>
      </c>
      <c r="L10" s="103" t="s">
        <v>95</v>
      </c>
      <c r="M10" s="24"/>
    </row>
    <row r="11" spans="1:23" s="30" customFormat="1" ht="20.100000000000001" customHeight="1" x14ac:dyDescent="0.2">
      <c r="A11" s="7">
        <v>11</v>
      </c>
      <c r="B11" s="8" t="s">
        <v>166</v>
      </c>
      <c r="C11" s="8" t="s">
        <v>177</v>
      </c>
      <c r="D11" s="13" t="s">
        <v>99</v>
      </c>
      <c r="E11" s="39">
        <v>10</v>
      </c>
      <c r="F11" s="40">
        <v>7</v>
      </c>
      <c r="G11" s="40">
        <v>10</v>
      </c>
      <c r="H11" s="40">
        <v>10</v>
      </c>
      <c r="I11" s="40">
        <v>6</v>
      </c>
      <c r="J11" s="73">
        <v>10</v>
      </c>
      <c r="K11" s="164">
        <f>SUM(E11:J11)</f>
        <v>53</v>
      </c>
      <c r="L11" s="103" t="s">
        <v>146</v>
      </c>
      <c r="M11" s="24"/>
    </row>
    <row r="12" spans="1:23" s="30" customFormat="1" ht="20.100000000000001" customHeight="1" x14ac:dyDescent="0.2">
      <c r="A12" s="7">
        <v>4</v>
      </c>
      <c r="B12" s="8" t="s">
        <v>157</v>
      </c>
      <c r="C12" s="8" t="s">
        <v>158</v>
      </c>
      <c r="D12" s="13" t="s">
        <v>155</v>
      </c>
      <c r="E12" s="39">
        <v>9</v>
      </c>
      <c r="F12" s="40">
        <v>7</v>
      </c>
      <c r="G12" s="40">
        <v>10</v>
      </c>
      <c r="H12" s="40">
        <v>10</v>
      </c>
      <c r="I12" s="40">
        <v>7</v>
      </c>
      <c r="J12" s="74">
        <v>10</v>
      </c>
      <c r="K12" s="164">
        <f>SUM(E12:J12)</f>
        <v>53</v>
      </c>
      <c r="L12" s="103" t="s">
        <v>147</v>
      </c>
      <c r="M12" s="24"/>
    </row>
    <row r="13" spans="1:23" s="30" customFormat="1" ht="20.100000000000001" customHeight="1" x14ac:dyDescent="0.2">
      <c r="A13" s="7">
        <v>1</v>
      </c>
      <c r="B13" s="8" t="s">
        <v>145</v>
      </c>
      <c r="C13" s="8" t="s">
        <v>178</v>
      </c>
      <c r="D13" s="13" t="s">
        <v>89</v>
      </c>
      <c r="E13" s="39">
        <v>6</v>
      </c>
      <c r="F13" s="40">
        <v>8</v>
      </c>
      <c r="G13" s="40">
        <v>8</v>
      </c>
      <c r="H13" s="40">
        <v>10</v>
      </c>
      <c r="I13" s="40">
        <v>10</v>
      </c>
      <c r="J13" s="72">
        <v>10</v>
      </c>
      <c r="K13" s="166">
        <f>SUM(E13:J13)</f>
        <v>52</v>
      </c>
      <c r="L13" s="103" t="s">
        <v>148</v>
      </c>
      <c r="M13" s="24"/>
    </row>
    <row r="14" spans="1:23" s="30" customFormat="1" ht="20.100000000000001" customHeight="1" x14ac:dyDescent="0.2">
      <c r="A14" s="7">
        <v>12</v>
      </c>
      <c r="B14" s="8" t="s">
        <v>169</v>
      </c>
      <c r="C14" s="8" t="s">
        <v>174</v>
      </c>
      <c r="D14" s="13" t="s">
        <v>175</v>
      </c>
      <c r="E14" s="39">
        <v>10</v>
      </c>
      <c r="F14" s="40">
        <v>8</v>
      </c>
      <c r="G14" s="40">
        <v>10</v>
      </c>
      <c r="H14" s="40">
        <v>5</v>
      </c>
      <c r="I14" s="40">
        <v>8</v>
      </c>
      <c r="J14" s="73">
        <v>10</v>
      </c>
      <c r="K14" s="164">
        <f>SUM(E14:J14)</f>
        <v>51</v>
      </c>
      <c r="L14" s="101" t="s">
        <v>149</v>
      </c>
      <c r="M14" s="24"/>
    </row>
    <row r="15" spans="1:23" s="30" customFormat="1" ht="20.100000000000001" customHeight="1" x14ac:dyDescent="0.2">
      <c r="A15" s="7">
        <v>9</v>
      </c>
      <c r="B15" s="8" t="s">
        <v>163</v>
      </c>
      <c r="C15" s="8" t="s">
        <v>164</v>
      </c>
      <c r="D15" s="13" t="s">
        <v>155</v>
      </c>
      <c r="E15" s="39">
        <v>8</v>
      </c>
      <c r="F15" s="40">
        <v>8</v>
      </c>
      <c r="G15" s="40">
        <v>10</v>
      </c>
      <c r="H15" s="40">
        <v>10</v>
      </c>
      <c r="I15" s="40">
        <v>5</v>
      </c>
      <c r="J15" s="71">
        <v>10</v>
      </c>
      <c r="K15" s="165">
        <f>SUM(E15:J15)</f>
        <v>51</v>
      </c>
      <c r="L15" s="101" t="s">
        <v>150</v>
      </c>
      <c r="M15" s="25"/>
      <c r="N15" s="94"/>
      <c r="O15" s="94"/>
      <c r="P15" s="94"/>
      <c r="Q15" s="94"/>
      <c r="R15" s="98"/>
      <c r="S15" s="98"/>
      <c r="T15" s="98"/>
      <c r="U15" s="98"/>
      <c r="V15" s="98"/>
      <c r="W15" s="99"/>
    </row>
    <row r="16" spans="1:23" s="30" customFormat="1" ht="20.100000000000001" customHeight="1" x14ac:dyDescent="0.2">
      <c r="A16" s="7">
        <v>3</v>
      </c>
      <c r="B16" s="8" t="s">
        <v>156</v>
      </c>
      <c r="C16" s="8" t="s">
        <v>170</v>
      </c>
      <c r="D16" s="13" t="s">
        <v>89</v>
      </c>
      <c r="E16" s="39">
        <v>9</v>
      </c>
      <c r="F16" s="40">
        <v>7</v>
      </c>
      <c r="G16" s="40">
        <v>8</v>
      </c>
      <c r="H16" s="40">
        <v>8</v>
      </c>
      <c r="I16" s="40">
        <v>4</v>
      </c>
      <c r="J16" s="71">
        <v>10</v>
      </c>
      <c r="K16" s="164">
        <f>SUM(E16:J16)</f>
        <v>46</v>
      </c>
      <c r="L16" s="101" t="s">
        <v>151</v>
      </c>
      <c r="M16" s="25"/>
    </row>
    <row r="17" spans="1:13" s="30" customFormat="1" ht="20.100000000000001" customHeight="1" thickBot="1" x14ac:dyDescent="0.25">
      <c r="A17" s="34">
        <v>8</v>
      </c>
      <c r="B17" s="20" t="s">
        <v>156</v>
      </c>
      <c r="C17" s="20" t="s">
        <v>171</v>
      </c>
      <c r="D17" s="35" t="s">
        <v>89</v>
      </c>
      <c r="E17" s="51">
        <v>5</v>
      </c>
      <c r="F17" s="52">
        <v>3</v>
      </c>
      <c r="G17" s="52">
        <v>8</v>
      </c>
      <c r="H17" s="52">
        <v>8</v>
      </c>
      <c r="I17" s="52">
        <v>4</v>
      </c>
      <c r="J17" s="162">
        <v>8</v>
      </c>
      <c r="K17" s="167">
        <f>SUM(E17:J17)</f>
        <v>36</v>
      </c>
      <c r="L17" s="104" t="s">
        <v>152</v>
      </c>
      <c r="M17" s="25"/>
    </row>
    <row r="18" spans="1:13" s="31" customFormat="1" x14ac:dyDescent="0.2">
      <c r="A18" s="18"/>
      <c r="B18" s="10"/>
      <c r="C18" s="75"/>
      <c r="D18" s="75"/>
      <c r="E18" s="75"/>
      <c r="F18" s="75"/>
      <c r="G18" s="75"/>
      <c r="H18" s="75"/>
      <c r="I18" s="75"/>
      <c r="J18" s="38"/>
      <c r="K18" s="75"/>
      <c r="L18" s="38"/>
      <c r="M18" s="18"/>
    </row>
    <row r="19" spans="1:13" s="31" customFormat="1" x14ac:dyDescent="0.2">
      <c r="A19" s="2"/>
      <c r="B19" s="10"/>
      <c r="C19" s="10"/>
      <c r="D19" s="10"/>
      <c r="E19" s="10"/>
      <c r="F19" s="10"/>
      <c r="G19" s="10"/>
      <c r="H19" s="10"/>
      <c r="I19" s="10"/>
      <c r="J19" s="16"/>
      <c r="K19" s="10"/>
      <c r="L19" s="16"/>
      <c r="M19" s="2"/>
    </row>
    <row r="20" spans="1:13" s="31" customFormat="1" x14ac:dyDescent="0.2">
      <c r="A20" s="2"/>
      <c r="B20" s="10"/>
      <c r="C20" s="10"/>
      <c r="D20" s="10"/>
      <c r="E20" s="10"/>
      <c r="F20" s="10"/>
      <c r="G20" s="10"/>
      <c r="H20" s="10"/>
      <c r="I20" s="10"/>
      <c r="J20" s="16"/>
      <c r="K20" s="10"/>
      <c r="L20" s="16"/>
      <c r="M20" s="2"/>
    </row>
    <row r="21" spans="1:13" s="31" customFormat="1" x14ac:dyDescent="0.2">
      <c r="A21" s="2"/>
      <c r="B21" s="10"/>
      <c r="C21" s="10"/>
      <c r="D21" s="10"/>
      <c r="E21" s="10"/>
      <c r="F21" s="10"/>
      <c r="G21" s="10"/>
      <c r="H21" s="10"/>
      <c r="I21" s="10"/>
      <c r="J21" s="16"/>
      <c r="K21" s="10"/>
      <c r="L21" s="16"/>
      <c r="M21" s="2"/>
    </row>
    <row r="22" spans="1:13" s="31" customFormat="1" x14ac:dyDescent="0.2">
      <c r="A22" s="2"/>
      <c r="B22" s="10"/>
      <c r="C22" s="10"/>
      <c r="D22" s="10"/>
      <c r="E22" s="10"/>
      <c r="F22" s="10"/>
      <c r="G22" s="10"/>
      <c r="H22" s="10"/>
      <c r="I22" s="10"/>
      <c r="J22" s="16"/>
      <c r="K22" s="10"/>
      <c r="L22" s="16"/>
      <c r="M22" s="2"/>
    </row>
    <row r="23" spans="1:13" s="31" customFormat="1" x14ac:dyDescent="0.2">
      <c r="A23" s="2"/>
      <c r="B23" s="10"/>
      <c r="C23" s="10"/>
      <c r="D23" s="10"/>
      <c r="E23" s="10"/>
      <c r="F23" s="10"/>
      <c r="G23" s="10"/>
      <c r="H23" s="10"/>
      <c r="I23" s="10"/>
      <c r="J23" s="16"/>
      <c r="K23" s="10"/>
      <c r="L23" s="16"/>
      <c r="M23" s="2"/>
    </row>
    <row r="24" spans="1:13" s="31" customFormat="1" x14ac:dyDescent="0.2">
      <c r="A24" s="2"/>
      <c r="B24" s="10"/>
      <c r="C24" s="10"/>
      <c r="D24" s="10"/>
      <c r="E24" s="10"/>
      <c r="F24" s="10"/>
      <c r="G24" s="10"/>
      <c r="H24" s="10"/>
      <c r="I24" s="10"/>
      <c r="J24" s="16"/>
      <c r="K24" s="10"/>
      <c r="L24" s="16"/>
      <c r="M24" s="2"/>
    </row>
    <row r="25" spans="1:13" s="31" customFormat="1" x14ac:dyDescent="0.2">
      <c r="A25" s="2"/>
      <c r="B25" s="10"/>
      <c r="C25" s="10"/>
      <c r="D25" s="10"/>
      <c r="E25" s="10"/>
      <c r="F25" s="10"/>
      <c r="G25" s="10"/>
      <c r="H25" s="10"/>
      <c r="I25" s="10"/>
      <c r="J25" s="16"/>
      <c r="K25" s="10"/>
      <c r="L25" s="16"/>
      <c r="M25" s="2"/>
    </row>
    <row r="26" spans="1:13" s="31" customFormat="1" x14ac:dyDescent="0.2">
      <c r="A26" s="2"/>
      <c r="B26" s="10"/>
      <c r="C26" s="10"/>
      <c r="D26" s="10"/>
      <c r="E26" s="10"/>
      <c r="F26" s="10"/>
      <c r="G26" s="10"/>
      <c r="H26" s="10"/>
      <c r="I26" s="10"/>
      <c r="J26" s="16"/>
      <c r="K26" s="10"/>
      <c r="L26" s="16"/>
      <c r="M26" s="2"/>
    </row>
    <row r="27" spans="1:13" s="31" customFormat="1" x14ac:dyDescent="0.2">
      <c r="A27" s="2"/>
      <c r="B27" s="10"/>
      <c r="C27" s="10"/>
      <c r="D27" s="10"/>
      <c r="E27" s="10"/>
      <c r="F27" s="10"/>
      <c r="G27" s="10"/>
      <c r="H27" s="10"/>
      <c r="I27" s="10"/>
      <c r="J27" s="16"/>
      <c r="K27" s="75"/>
      <c r="L27" s="16"/>
      <c r="M27" s="2"/>
    </row>
    <row r="28" spans="1:13" s="31" customFormat="1" x14ac:dyDescent="0.2">
      <c r="A28" s="2"/>
      <c r="B28" s="10"/>
      <c r="C28" s="10"/>
      <c r="D28" s="10"/>
      <c r="E28" s="10"/>
      <c r="F28" s="10"/>
      <c r="G28" s="10"/>
      <c r="H28" s="10"/>
      <c r="I28" s="10"/>
      <c r="J28" s="16"/>
      <c r="K28" s="75"/>
      <c r="L28" s="16"/>
      <c r="M28" s="2"/>
    </row>
    <row r="29" spans="1:13" s="31" customFormat="1" x14ac:dyDescent="0.2">
      <c r="A29" s="2"/>
      <c r="B29" s="10"/>
      <c r="C29" s="10"/>
      <c r="D29" s="10"/>
      <c r="E29" s="10"/>
      <c r="F29" s="10"/>
      <c r="G29" s="10"/>
      <c r="H29" s="10"/>
      <c r="I29" s="10"/>
      <c r="J29" s="16"/>
      <c r="K29" s="10"/>
      <c r="L29" s="16"/>
      <c r="M29" s="2"/>
    </row>
    <row r="30" spans="1:13" s="31" customFormat="1" x14ac:dyDescent="0.2">
      <c r="A30" s="2"/>
      <c r="B30" s="10"/>
      <c r="C30" s="10"/>
      <c r="D30" s="10"/>
      <c r="E30" s="10"/>
      <c r="F30" s="10"/>
      <c r="G30" s="10"/>
      <c r="H30" s="10"/>
      <c r="I30" s="10"/>
      <c r="J30" s="16"/>
      <c r="K30" s="10"/>
      <c r="L30" s="16"/>
      <c r="M30" s="2"/>
    </row>
    <row r="31" spans="1:13" s="31" customFormat="1" x14ac:dyDescent="0.2">
      <c r="A31" s="2"/>
      <c r="B31" s="10"/>
      <c r="C31" s="10"/>
      <c r="D31" s="10"/>
      <c r="E31" s="10"/>
      <c r="F31" s="10"/>
      <c r="G31" s="10"/>
      <c r="H31" s="10"/>
      <c r="I31" s="10"/>
      <c r="J31" s="16"/>
      <c r="K31" s="10"/>
      <c r="L31" s="16"/>
      <c r="M31" s="2"/>
    </row>
    <row r="32" spans="1:13" s="31" customFormat="1" x14ac:dyDescent="0.2">
      <c r="A32" s="2"/>
      <c r="B32" s="10"/>
      <c r="C32" s="10"/>
      <c r="D32" s="10"/>
      <c r="E32" s="10"/>
      <c r="F32" s="10"/>
      <c r="G32" s="10"/>
      <c r="H32" s="10"/>
      <c r="I32" s="10"/>
      <c r="J32" s="16"/>
      <c r="K32" s="10"/>
      <c r="L32" s="16"/>
      <c r="M32" s="2"/>
    </row>
    <row r="33" spans="1:13" s="31" customFormat="1" x14ac:dyDescent="0.2">
      <c r="A33" s="2"/>
      <c r="B33" s="10"/>
      <c r="C33" s="10"/>
      <c r="D33" s="10"/>
      <c r="E33" s="10"/>
      <c r="F33" s="10"/>
      <c r="G33" s="10"/>
      <c r="H33" s="10"/>
      <c r="I33" s="10"/>
      <c r="J33" s="16"/>
      <c r="K33" s="10"/>
      <c r="L33" s="16"/>
      <c r="M33" s="2"/>
    </row>
  </sheetData>
  <sortState ref="A14:K15">
    <sortCondition descending="1" ref="K14:K15"/>
    <sortCondition descending="1" ref="I14:I15"/>
  </sortState>
  <dataConsolidate/>
  <mergeCells count="11">
    <mergeCell ref="A1:L1"/>
    <mergeCell ref="A2:D3"/>
    <mergeCell ref="F3:F4"/>
    <mergeCell ref="G3:G4"/>
    <mergeCell ref="H3:H4"/>
    <mergeCell ref="L2:L4"/>
    <mergeCell ref="E2:K2"/>
    <mergeCell ref="E3:E4"/>
    <mergeCell ref="I3:I4"/>
    <mergeCell ref="J3:J4"/>
    <mergeCell ref="K3:K4"/>
  </mergeCells>
  <phoneticPr fontId="0" type="noConversion"/>
  <conditionalFormatting sqref="E5:K17">
    <cfRule type="expression" dxfId="11" priority="2" stopIfTrue="1">
      <formula>E5=MAX(E:E)</formula>
    </cfRule>
  </conditionalFormatting>
  <conditionalFormatting sqref="R15:W15">
    <cfRule type="expression" dxfId="10" priority="4" stopIfTrue="1">
      <formula>R15=MAX(E:E)</formula>
    </cfRule>
  </conditionalFormatting>
  <printOptions horizontalCentered="1" verticalCentered="1"/>
  <pageMargins left="0.47244094488188981" right="0.27559055118110237" top="0.28000000000000003" bottom="0.24" header="0.18" footer="0.19"/>
  <pageSetup paperSize="9" orientation="landscape" horizontalDpi="300" verticalDpi="300" r:id="rId1"/>
  <headerFooter alignWithMargins="0">
    <oddHeader>&amp;C&amp;"Arial,tučné\&amp;22KYŠPERECKÁ NOC - 2006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workbookViewId="0">
      <selection activeCell="C7" sqref="C7"/>
    </sheetView>
  </sheetViews>
  <sheetFormatPr defaultRowHeight="12.75" x14ac:dyDescent="0.2"/>
  <cols>
    <col min="1" max="1" width="7.28515625" customWidth="1"/>
    <col min="2" max="2" width="19" style="11" customWidth="1"/>
    <col min="3" max="3" width="23.85546875" style="11" customWidth="1"/>
    <col min="4" max="4" width="21.140625" style="11" customWidth="1"/>
    <col min="5" max="9" width="3.42578125" customWidth="1"/>
    <col min="10" max="10" width="4.140625" style="1" customWidth="1"/>
    <col min="11" max="14" width="3.42578125" customWidth="1"/>
    <col min="15" max="16" width="4.140625" style="1" customWidth="1"/>
    <col min="17" max="17" width="4.5703125" style="1" customWidth="1"/>
    <col min="18" max="18" width="4.85546875" style="1" customWidth="1"/>
  </cols>
  <sheetData>
    <row r="1" spans="1:18" s="32" customFormat="1" ht="18.75" thickBot="1" x14ac:dyDescent="0.3">
      <c r="A1" s="133" t="s">
        <v>53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5"/>
    </row>
    <row r="2" spans="1:18" s="28" customFormat="1" x14ac:dyDescent="0.2">
      <c r="A2" s="109"/>
      <c r="B2" s="110"/>
      <c r="C2" s="110"/>
      <c r="D2" s="111"/>
      <c r="E2" s="142" t="s">
        <v>58</v>
      </c>
      <c r="F2" s="143"/>
      <c r="G2" s="143"/>
      <c r="H2" s="143"/>
      <c r="I2" s="143"/>
      <c r="J2" s="144"/>
      <c r="K2" s="142" t="s">
        <v>59</v>
      </c>
      <c r="L2" s="143"/>
      <c r="M2" s="143"/>
      <c r="N2" s="143"/>
      <c r="O2" s="143"/>
      <c r="P2" s="144"/>
      <c r="Q2" s="136" t="s">
        <v>52</v>
      </c>
      <c r="R2" s="139" t="s">
        <v>60</v>
      </c>
    </row>
    <row r="3" spans="1:18" s="29" customFormat="1" ht="204" customHeight="1" thickBot="1" x14ac:dyDescent="0.25">
      <c r="A3" s="112"/>
      <c r="B3" s="113"/>
      <c r="C3" s="113"/>
      <c r="D3" s="114"/>
      <c r="E3" s="131" t="s">
        <v>14</v>
      </c>
      <c r="F3" s="132" t="s">
        <v>15</v>
      </c>
      <c r="G3" s="132" t="s">
        <v>16</v>
      </c>
      <c r="H3" s="132" t="s">
        <v>17</v>
      </c>
      <c r="I3" s="132" t="s">
        <v>18</v>
      </c>
      <c r="J3" s="129" t="s">
        <v>50</v>
      </c>
      <c r="K3" s="131" t="s">
        <v>19</v>
      </c>
      <c r="L3" s="132" t="s">
        <v>20</v>
      </c>
      <c r="M3" s="132" t="s">
        <v>21</v>
      </c>
      <c r="N3" s="132" t="s">
        <v>1</v>
      </c>
      <c r="O3" s="132" t="s">
        <v>2</v>
      </c>
      <c r="P3" s="129" t="s">
        <v>51</v>
      </c>
      <c r="Q3" s="137"/>
      <c r="R3" s="140"/>
    </row>
    <row r="4" spans="1:18" s="29" customFormat="1" ht="42.95" customHeight="1" thickBot="1" x14ac:dyDescent="0.25">
      <c r="A4" s="4" t="s">
        <v>54</v>
      </c>
      <c r="B4" s="9" t="s">
        <v>55</v>
      </c>
      <c r="C4" s="9" t="s">
        <v>56</v>
      </c>
      <c r="D4" s="12" t="s">
        <v>57</v>
      </c>
      <c r="E4" s="124"/>
      <c r="F4" s="116"/>
      <c r="G4" s="116"/>
      <c r="H4" s="116"/>
      <c r="I4" s="116"/>
      <c r="J4" s="130"/>
      <c r="K4" s="124"/>
      <c r="L4" s="116"/>
      <c r="M4" s="116"/>
      <c r="N4" s="116"/>
      <c r="O4" s="116"/>
      <c r="P4" s="130"/>
      <c r="Q4" s="138"/>
      <c r="R4" s="141"/>
    </row>
    <row r="5" spans="1:18" s="30" customFormat="1" ht="20.100000000000001" customHeight="1" x14ac:dyDescent="0.2">
      <c r="A5" s="7">
        <v>3</v>
      </c>
      <c r="B5" s="8" t="s">
        <v>132</v>
      </c>
      <c r="C5" s="168" t="s">
        <v>180</v>
      </c>
      <c r="D5" s="13" t="s">
        <v>89</v>
      </c>
      <c r="E5" s="39">
        <v>10</v>
      </c>
      <c r="F5" s="40">
        <v>10</v>
      </c>
      <c r="G5" s="40">
        <v>10</v>
      </c>
      <c r="H5" s="40">
        <v>8</v>
      </c>
      <c r="I5" s="40">
        <v>10</v>
      </c>
      <c r="J5" s="41">
        <f>SUM(E5:I5)</f>
        <v>48</v>
      </c>
      <c r="K5" s="42">
        <v>10</v>
      </c>
      <c r="L5" s="40">
        <v>10</v>
      </c>
      <c r="M5" s="40">
        <v>8</v>
      </c>
      <c r="N5" s="40">
        <v>8</v>
      </c>
      <c r="O5" s="43">
        <v>10</v>
      </c>
      <c r="P5" s="44">
        <f>SUM(K5:O5)</f>
        <v>46</v>
      </c>
      <c r="Q5" s="45">
        <f>J5+P5</f>
        <v>94</v>
      </c>
      <c r="R5" s="46" t="s">
        <v>90</v>
      </c>
    </row>
    <row r="6" spans="1:18" s="30" customFormat="1" ht="20.100000000000001" customHeight="1" x14ac:dyDescent="0.2">
      <c r="A6" s="7">
        <v>1</v>
      </c>
      <c r="B6" s="8" t="s">
        <v>129</v>
      </c>
      <c r="C6" s="8" t="s">
        <v>130</v>
      </c>
      <c r="D6" s="13" t="s">
        <v>89</v>
      </c>
      <c r="E6" s="39">
        <v>6</v>
      </c>
      <c r="F6" s="40">
        <v>9</v>
      </c>
      <c r="G6" s="40">
        <v>8</v>
      </c>
      <c r="H6" s="40">
        <v>10</v>
      </c>
      <c r="I6" s="40">
        <v>10</v>
      </c>
      <c r="J6" s="47">
        <f>SUM(E6:I6)</f>
        <v>43</v>
      </c>
      <c r="K6" s="48">
        <v>10</v>
      </c>
      <c r="L6" s="40">
        <v>9</v>
      </c>
      <c r="M6" s="40">
        <v>10</v>
      </c>
      <c r="N6" s="40">
        <v>10</v>
      </c>
      <c r="O6" s="49">
        <v>10</v>
      </c>
      <c r="P6" s="44">
        <f>SUM(K6:O6)</f>
        <v>49</v>
      </c>
      <c r="Q6" s="45">
        <f>J6+P6</f>
        <v>92</v>
      </c>
      <c r="R6" s="50" t="s">
        <v>91</v>
      </c>
    </row>
    <row r="7" spans="1:18" s="30" customFormat="1" ht="20.100000000000001" customHeight="1" thickBot="1" x14ac:dyDescent="0.25">
      <c r="A7" s="34">
        <v>2</v>
      </c>
      <c r="B7" s="20" t="s">
        <v>131</v>
      </c>
      <c r="C7" s="20" t="s">
        <v>179</v>
      </c>
      <c r="D7" s="35" t="s">
        <v>89</v>
      </c>
      <c r="E7" s="51">
        <v>10</v>
      </c>
      <c r="F7" s="52">
        <v>9</v>
      </c>
      <c r="G7" s="52">
        <v>10</v>
      </c>
      <c r="H7" s="52">
        <v>9</v>
      </c>
      <c r="I7" s="52">
        <v>10</v>
      </c>
      <c r="J7" s="53">
        <f>SUM(E7:I7)</f>
        <v>48</v>
      </c>
      <c r="K7" s="51">
        <v>9</v>
      </c>
      <c r="L7" s="52">
        <v>7</v>
      </c>
      <c r="M7" s="52">
        <v>7</v>
      </c>
      <c r="N7" s="52">
        <v>7</v>
      </c>
      <c r="O7" s="54">
        <v>7</v>
      </c>
      <c r="P7" s="55">
        <f>SUM(K7:O7)</f>
        <v>37</v>
      </c>
      <c r="Q7" s="56">
        <f>J7+P7</f>
        <v>85</v>
      </c>
      <c r="R7" s="37" t="s">
        <v>92</v>
      </c>
    </row>
    <row r="8" spans="1:18" s="31" customFormat="1" x14ac:dyDescent="0.2">
      <c r="A8" s="2"/>
      <c r="B8" s="10"/>
      <c r="C8" s="10"/>
      <c r="D8" s="10"/>
      <c r="E8" s="2"/>
      <c r="F8" s="2"/>
      <c r="G8" s="2"/>
      <c r="H8" s="2"/>
      <c r="I8" s="2"/>
      <c r="J8" s="3"/>
      <c r="K8" s="2"/>
      <c r="L8" s="2"/>
      <c r="M8" s="2"/>
      <c r="N8" s="2"/>
      <c r="O8" s="3"/>
      <c r="P8" s="3"/>
      <c r="Q8" s="3"/>
      <c r="R8" s="3"/>
    </row>
    <row r="9" spans="1:18" s="31" customFormat="1" x14ac:dyDescent="0.2">
      <c r="A9" s="2"/>
      <c r="B9" s="10"/>
      <c r="C9" s="10"/>
      <c r="D9" s="10"/>
      <c r="E9" s="2"/>
      <c r="F9" s="2"/>
      <c r="G9" s="2"/>
      <c r="H9" s="2"/>
      <c r="I9" s="2"/>
      <c r="J9" s="3"/>
      <c r="K9" s="2"/>
      <c r="L9" s="2"/>
      <c r="M9" s="2"/>
      <c r="N9" s="2"/>
      <c r="O9" s="3"/>
      <c r="P9" s="3"/>
      <c r="Q9" s="3"/>
      <c r="R9" s="3"/>
    </row>
    <row r="10" spans="1:18" s="31" customFormat="1" x14ac:dyDescent="0.2">
      <c r="A10" s="2"/>
      <c r="B10" s="10"/>
      <c r="C10" s="10"/>
      <c r="D10" s="10"/>
      <c r="E10" s="2"/>
      <c r="F10" s="2"/>
      <c r="G10" s="2"/>
      <c r="H10" s="2"/>
      <c r="I10" s="2"/>
      <c r="J10" s="3"/>
      <c r="K10" s="2"/>
      <c r="L10" s="2"/>
      <c r="M10" s="2"/>
      <c r="N10" s="2"/>
      <c r="O10" s="3"/>
      <c r="P10" s="3"/>
      <c r="Q10" s="3"/>
      <c r="R10" s="3"/>
    </row>
    <row r="11" spans="1:18" s="2" customFormat="1" x14ac:dyDescent="0.2">
      <c r="B11" s="10"/>
      <c r="C11" s="10"/>
      <c r="D11" s="10"/>
      <c r="J11" s="3"/>
      <c r="O11" s="3"/>
      <c r="P11" s="3"/>
      <c r="Q11" s="3"/>
      <c r="R11" s="3"/>
    </row>
    <row r="12" spans="1:18" s="2" customFormat="1" x14ac:dyDescent="0.2">
      <c r="B12" s="10"/>
      <c r="C12" s="10"/>
      <c r="D12" s="10"/>
      <c r="J12" s="3"/>
      <c r="O12" s="3"/>
      <c r="P12" s="3"/>
      <c r="Q12" s="3"/>
      <c r="R12" s="3"/>
    </row>
    <row r="13" spans="1:18" s="2" customFormat="1" x14ac:dyDescent="0.2">
      <c r="B13" s="10"/>
      <c r="C13" s="10"/>
      <c r="D13" s="10"/>
      <c r="J13" s="3"/>
      <c r="O13" s="3"/>
      <c r="P13" s="3"/>
      <c r="Q13" s="3"/>
      <c r="R13" s="3"/>
    </row>
    <row r="14" spans="1:18" s="2" customFormat="1" x14ac:dyDescent="0.2">
      <c r="B14" s="10"/>
      <c r="C14" s="10"/>
      <c r="D14" s="10"/>
      <c r="J14" s="3"/>
      <c r="O14" s="3"/>
      <c r="P14" s="3"/>
      <c r="Q14" s="3"/>
      <c r="R14" s="3"/>
    </row>
    <row r="15" spans="1:18" s="2" customFormat="1" x14ac:dyDescent="0.2">
      <c r="B15" s="10"/>
      <c r="C15" s="10"/>
      <c r="D15" s="10"/>
      <c r="J15" s="3"/>
      <c r="O15" s="3"/>
      <c r="P15" s="3"/>
      <c r="Q15" s="3"/>
      <c r="R15" s="3"/>
    </row>
    <row r="16" spans="1:18" s="2" customFormat="1" x14ac:dyDescent="0.2">
      <c r="B16" s="10"/>
      <c r="C16" s="10"/>
      <c r="D16" s="10"/>
      <c r="J16" s="3"/>
      <c r="O16" s="3"/>
      <c r="P16" s="3"/>
      <c r="Q16" s="3"/>
      <c r="R16" s="3"/>
    </row>
    <row r="17" spans="2:18" s="2" customFormat="1" x14ac:dyDescent="0.2">
      <c r="B17" s="10"/>
      <c r="C17" s="10"/>
      <c r="D17" s="10"/>
      <c r="J17" s="3"/>
      <c r="O17" s="3"/>
      <c r="P17" s="3"/>
      <c r="Q17" s="3"/>
      <c r="R17" s="3"/>
    </row>
    <row r="18" spans="2:18" s="2" customFormat="1" x14ac:dyDescent="0.2">
      <c r="B18" s="10"/>
      <c r="C18" s="10"/>
      <c r="D18" s="10"/>
      <c r="J18" s="3"/>
      <c r="O18" s="3"/>
      <c r="P18" s="3"/>
      <c r="Q18" s="3"/>
      <c r="R18" s="3"/>
    </row>
    <row r="19" spans="2:18" s="2" customFormat="1" x14ac:dyDescent="0.2">
      <c r="B19" s="10"/>
      <c r="C19" s="10"/>
      <c r="D19" s="10"/>
      <c r="J19" s="3"/>
      <c r="O19" s="3"/>
      <c r="P19" s="3"/>
      <c r="Q19" s="3"/>
      <c r="R19" s="3"/>
    </row>
    <row r="20" spans="2:18" s="2" customFormat="1" x14ac:dyDescent="0.2">
      <c r="B20" s="10"/>
      <c r="C20" s="10"/>
      <c r="D20" s="10"/>
      <c r="J20" s="3"/>
      <c r="O20" s="3"/>
      <c r="P20" s="3"/>
      <c r="Q20" s="3"/>
      <c r="R20" s="3"/>
    </row>
    <row r="21" spans="2:18" s="2" customFormat="1" x14ac:dyDescent="0.2">
      <c r="B21" s="10"/>
      <c r="C21" s="10"/>
      <c r="D21" s="10"/>
      <c r="J21" s="3"/>
      <c r="O21" s="3"/>
      <c r="P21" s="3"/>
      <c r="Q21" s="3"/>
      <c r="R21" s="3"/>
    </row>
    <row r="22" spans="2:18" s="2" customFormat="1" x14ac:dyDescent="0.2">
      <c r="B22" s="10"/>
      <c r="C22" s="10"/>
      <c r="D22" s="10"/>
      <c r="J22" s="3"/>
      <c r="O22" s="3"/>
      <c r="P22" s="3"/>
      <c r="Q22" s="3"/>
      <c r="R22" s="3"/>
    </row>
    <row r="23" spans="2:18" s="2" customFormat="1" x14ac:dyDescent="0.2">
      <c r="B23" s="10"/>
      <c r="C23" s="10"/>
      <c r="D23" s="10"/>
      <c r="J23" s="3"/>
      <c r="O23" s="3"/>
      <c r="P23" s="3"/>
      <c r="Q23" s="3"/>
      <c r="R23" s="3"/>
    </row>
    <row r="24" spans="2:18" s="2" customFormat="1" x14ac:dyDescent="0.2">
      <c r="B24" s="10"/>
      <c r="C24" s="10"/>
      <c r="D24" s="10"/>
      <c r="J24" s="3"/>
      <c r="O24" s="3"/>
      <c r="P24" s="3"/>
      <c r="Q24" s="3"/>
      <c r="R24" s="3"/>
    </row>
    <row r="25" spans="2:18" s="2" customFormat="1" x14ac:dyDescent="0.2">
      <c r="B25" s="10"/>
      <c r="C25" s="10"/>
      <c r="D25" s="10"/>
      <c r="J25" s="3"/>
      <c r="O25" s="3"/>
      <c r="P25" s="3"/>
      <c r="Q25" s="3"/>
      <c r="R25" s="3"/>
    </row>
    <row r="26" spans="2:18" s="2" customFormat="1" x14ac:dyDescent="0.2">
      <c r="B26" s="10"/>
      <c r="C26" s="10"/>
      <c r="D26" s="10"/>
      <c r="J26" s="3"/>
      <c r="O26" s="3"/>
      <c r="P26" s="3"/>
      <c r="Q26" s="3"/>
      <c r="R26" s="3"/>
    </row>
    <row r="27" spans="2:18" s="2" customFormat="1" x14ac:dyDescent="0.2">
      <c r="B27" s="10"/>
      <c r="C27" s="10"/>
      <c r="D27" s="10"/>
      <c r="J27" s="3"/>
      <c r="O27" s="3"/>
      <c r="P27" s="3"/>
      <c r="Q27" s="3"/>
      <c r="R27" s="3"/>
    </row>
    <row r="28" spans="2:18" s="2" customFormat="1" x14ac:dyDescent="0.2">
      <c r="B28" s="10"/>
      <c r="C28" s="10"/>
      <c r="D28" s="10"/>
      <c r="J28" s="3"/>
      <c r="O28" s="3"/>
      <c r="P28" s="3"/>
      <c r="Q28" s="3"/>
      <c r="R28" s="3"/>
    </row>
    <row r="29" spans="2:18" s="2" customFormat="1" x14ac:dyDescent="0.2">
      <c r="B29" s="10"/>
      <c r="C29" s="10"/>
      <c r="D29" s="10"/>
      <c r="J29" s="3"/>
      <c r="O29" s="3"/>
      <c r="P29" s="3"/>
      <c r="Q29" s="3"/>
      <c r="R29" s="3"/>
    </row>
    <row r="30" spans="2:18" s="2" customFormat="1" x14ac:dyDescent="0.2">
      <c r="B30" s="10"/>
      <c r="C30" s="10"/>
      <c r="D30" s="10"/>
      <c r="J30" s="3"/>
      <c r="O30" s="3"/>
      <c r="P30" s="3"/>
      <c r="Q30" s="3"/>
      <c r="R30" s="3"/>
    </row>
    <row r="31" spans="2:18" s="2" customFormat="1" x14ac:dyDescent="0.2">
      <c r="B31" s="10"/>
      <c r="C31" s="10"/>
      <c r="D31" s="10"/>
      <c r="J31" s="3"/>
      <c r="O31" s="3"/>
      <c r="P31" s="3"/>
      <c r="Q31" s="3"/>
      <c r="R31" s="3"/>
    </row>
    <row r="32" spans="2:18" s="2" customFormat="1" x14ac:dyDescent="0.2">
      <c r="B32" s="10"/>
      <c r="C32" s="10"/>
      <c r="D32" s="10"/>
      <c r="J32" s="3"/>
      <c r="O32" s="3"/>
      <c r="P32" s="3"/>
      <c r="Q32" s="3"/>
      <c r="R32" s="3"/>
    </row>
    <row r="33" spans="2:18" s="2" customFormat="1" x14ac:dyDescent="0.2">
      <c r="B33" s="10"/>
      <c r="C33" s="10"/>
      <c r="D33" s="10"/>
      <c r="J33" s="3"/>
      <c r="O33" s="3"/>
      <c r="P33" s="3"/>
      <c r="Q33" s="3"/>
      <c r="R33" s="3"/>
    </row>
  </sheetData>
  <sheetProtection insertRows="0"/>
  <sortState ref="A5:Q7">
    <sortCondition descending="1" ref="Q5:Q7"/>
  </sortState>
  <mergeCells count="18">
    <mergeCell ref="P3:P4"/>
    <mergeCell ref="I3:I4"/>
    <mergeCell ref="J3:J4"/>
    <mergeCell ref="K3:K4"/>
    <mergeCell ref="L3:L4"/>
    <mergeCell ref="E3:E4"/>
    <mergeCell ref="A1:R1"/>
    <mergeCell ref="A2:D3"/>
    <mergeCell ref="Q2:Q4"/>
    <mergeCell ref="M3:M4"/>
    <mergeCell ref="F3:F4"/>
    <mergeCell ref="G3:G4"/>
    <mergeCell ref="H3:H4"/>
    <mergeCell ref="R2:R4"/>
    <mergeCell ref="N3:N4"/>
    <mergeCell ref="O3:O4"/>
    <mergeCell ref="E2:J2"/>
    <mergeCell ref="K2:P2"/>
  </mergeCells>
  <phoneticPr fontId="0" type="noConversion"/>
  <conditionalFormatting sqref="E5:Q7">
    <cfRule type="expression" dxfId="9" priority="1" stopIfTrue="1">
      <formula>E5=MAX(E:E)</formula>
    </cfRule>
  </conditionalFormatting>
  <printOptions horizontalCentered="1" verticalCentered="1"/>
  <pageMargins left="0.47244094488188981" right="0.27559055118110237" top="0.44" bottom="0.66" header="0.34" footer="0.51181102362204722"/>
  <pageSetup paperSize="9" orientation="landscape" horizontalDpi="300" verticalDpi="300" r:id="rId1"/>
  <headerFooter alignWithMargins="0">
    <oddHeader>&amp;C&amp;"Arial,tučné\&amp;22KYŠPERECKÁ NOC - 2006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workbookViewId="0">
      <selection activeCell="V7" sqref="V7"/>
    </sheetView>
  </sheetViews>
  <sheetFormatPr defaultRowHeight="12.75" x14ac:dyDescent="0.2"/>
  <cols>
    <col min="1" max="1" width="7.28515625" customWidth="1"/>
    <col min="2" max="2" width="23" style="11" customWidth="1"/>
    <col min="3" max="3" width="27.140625" style="11" customWidth="1"/>
    <col min="4" max="4" width="20.42578125" style="11" customWidth="1"/>
    <col min="5" max="14" width="3.42578125" customWidth="1"/>
    <col min="15" max="15" width="5" style="17" customWidth="1"/>
    <col min="16" max="16" width="7.42578125" style="1" customWidth="1"/>
  </cols>
  <sheetData>
    <row r="1" spans="1:16" s="32" customFormat="1" ht="18.75" thickBot="1" x14ac:dyDescent="0.3">
      <c r="A1" s="133" t="s">
        <v>70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5"/>
    </row>
    <row r="2" spans="1:16" s="28" customFormat="1" ht="12.75" customHeight="1" x14ac:dyDescent="0.2">
      <c r="A2" s="109"/>
      <c r="B2" s="110"/>
      <c r="C2" s="110"/>
      <c r="D2" s="111"/>
      <c r="E2" s="142" t="s">
        <v>58</v>
      </c>
      <c r="F2" s="145"/>
      <c r="G2" s="145"/>
      <c r="H2" s="145"/>
      <c r="I2" s="145"/>
      <c r="J2" s="145"/>
      <c r="K2" s="145"/>
      <c r="L2" s="145"/>
      <c r="M2" s="145"/>
      <c r="N2" s="145"/>
      <c r="O2" s="146"/>
      <c r="P2" s="139" t="s">
        <v>60</v>
      </c>
    </row>
    <row r="3" spans="1:16" s="29" customFormat="1" ht="204" customHeight="1" thickBot="1" x14ac:dyDescent="0.25">
      <c r="A3" s="112"/>
      <c r="B3" s="113"/>
      <c r="C3" s="113"/>
      <c r="D3" s="114"/>
      <c r="E3" s="131" t="s">
        <v>3</v>
      </c>
      <c r="F3" s="132" t="s">
        <v>4</v>
      </c>
      <c r="G3" s="132" t="s">
        <v>0</v>
      </c>
      <c r="H3" s="132" t="s">
        <v>5</v>
      </c>
      <c r="I3" s="132" t="s">
        <v>6</v>
      </c>
      <c r="J3" s="132" t="s">
        <v>7</v>
      </c>
      <c r="K3" s="132" t="s">
        <v>8</v>
      </c>
      <c r="L3" s="132" t="s">
        <v>9</v>
      </c>
      <c r="M3" s="132" t="s">
        <v>10</v>
      </c>
      <c r="N3" s="132" t="s">
        <v>11</v>
      </c>
      <c r="O3" s="129" t="s">
        <v>50</v>
      </c>
      <c r="P3" s="140"/>
    </row>
    <row r="4" spans="1:16" s="29" customFormat="1" ht="42.95" customHeight="1" thickBot="1" x14ac:dyDescent="0.25">
      <c r="A4" s="4" t="s">
        <v>54</v>
      </c>
      <c r="B4" s="9" t="s">
        <v>55</v>
      </c>
      <c r="C4" s="9" t="s">
        <v>56</v>
      </c>
      <c r="D4" s="12" t="s">
        <v>57</v>
      </c>
      <c r="E4" s="124"/>
      <c r="F4" s="116"/>
      <c r="G4" s="116"/>
      <c r="H4" s="116"/>
      <c r="I4" s="116"/>
      <c r="J4" s="116"/>
      <c r="K4" s="116"/>
      <c r="L4" s="116"/>
      <c r="M4" s="116"/>
      <c r="N4" s="116"/>
      <c r="O4" s="130"/>
      <c r="P4" s="141"/>
    </row>
    <row r="5" spans="1:16" s="30" customFormat="1" ht="20.100000000000001" customHeight="1" x14ac:dyDescent="0.2">
      <c r="A5" s="7">
        <v>1</v>
      </c>
      <c r="B5" s="8" t="s">
        <v>108</v>
      </c>
      <c r="C5" s="8" t="s">
        <v>96</v>
      </c>
      <c r="D5" s="13" t="s">
        <v>87</v>
      </c>
      <c r="E5" s="39">
        <v>10</v>
      </c>
      <c r="F5" s="40">
        <v>9</v>
      </c>
      <c r="G5" s="40">
        <v>10</v>
      </c>
      <c r="H5" s="40">
        <v>10</v>
      </c>
      <c r="I5" s="40">
        <v>10</v>
      </c>
      <c r="J5" s="40">
        <v>8</v>
      </c>
      <c r="K5" s="40">
        <v>9</v>
      </c>
      <c r="L5" s="40">
        <v>10</v>
      </c>
      <c r="M5" s="40">
        <v>10</v>
      </c>
      <c r="N5" s="57">
        <v>10</v>
      </c>
      <c r="O5" s="36">
        <f>SUM(E5:N5)</f>
        <v>96</v>
      </c>
      <c r="P5" s="95" t="s">
        <v>102</v>
      </c>
    </row>
    <row r="6" spans="1:16" s="30" customFormat="1" ht="20.100000000000001" customHeight="1" x14ac:dyDescent="0.2">
      <c r="A6" s="7">
        <v>3</v>
      </c>
      <c r="B6" s="8" t="s">
        <v>111</v>
      </c>
      <c r="C6" s="8" t="s">
        <v>101</v>
      </c>
      <c r="D6" s="13" t="s">
        <v>89</v>
      </c>
      <c r="E6" s="39">
        <v>10</v>
      </c>
      <c r="F6" s="40">
        <v>9</v>
      </c>
      <c r="G6" s="40">
        <v>10</v>
      </c>
      <c r="H6" s="40">
        <v>10</v>
      </c>
      <c r="I6" s="40">
        <v>9</v>
      </c>
      <c r="J6" s="40">
        <v>8</v>
      </c>
      <c r="K6" s="40">
        <v>10</v>
      </c>
      <c r="L6" s="40">
        <v>10</v>
      </c>
      <c r="M6" s="40">
        <v>9</v>
      </c>
      <c r="N6" s="58">
        <v>10</v>
      </c>
      <c r="O6" s="36">
        <f>SUM(E6:N6)</f>
        <v>95</v>
      </c>
      <c r="P6" s="96" t="s">
        <v>103</v>
      </c>
    </row>
    <row r="7" spans="1:16" s="30" customFormat="1" ht="20.100000000000001" customHeight="1" x14ac:dyDescent="0.2">
      <c r="A7" s="7">
        <v>2</v>
      </c>
      <c r="B7" s="8" t="s">
        <v>109</v>
      </c>
      <c r="C7" s="8" t="s">
        <v>97</v>
      </c>
      <c r="D7" s="13" t="s">
        <v>110</v>
      </c>
      <c r="E7" s="39">
        <v>8</v>
      </c>
      <c r="F7" s="40">
        <v>8</v>
      </c>
      <c r="G7" s="40">
        <v>10</v>
      </c>
      <c r="H7" s="40">
        <v>10</v>
      </c>
      <c r="I7" s="40">
        <v>9</v>
      </c>
      <c r="J7" s="40">
        <v>8</v>
      </c>
      <c r="K7" s="40">
        <v>9</v>
      </c>
      <c r="L7" s="40">
        <v>10</v>
      </c>
      <c r="M7" s="40">
        <v>10</v>
      </c>
      <c r="N7" s="58">
        <v>10</v>
      </c>
      <c r="O7" s="36">
        <f>SUM(E7:N7)</f>
        <v>92</v>
      </c>
      <c r="P7" s="96" t="s">
        <v>104</v>
      </c>
    </row>
    <row r="8" spans="1:16" s="30" customFormat="1" ht="20.100000000000001" customHeight="1" x14ac:dyDescent="0.2">
      <c r="A8" s="7">
        <v>4</v>
      </c>
      <c r="B8" s="8" t="s">
        <v>112</v>
      </c>
      <c r="C8" s="8" t="s">
        <v>113</v>
      </c>
      <c r="D8" s="13" t="s">
        <v>88</v>
      </c>
      <c r="E8" s="39">
        <v>9</v>
      </c>
      <c r="F8" s="40">
        <v>7</v>
      </c>
      <c r="G8" s="40">
        <v>10</v>
      </c>
      <c r="H8" s="40">
        <v>10</v>
      </c>
      <c r="I8" s="40">
        <v>5</v>
      </c>
      <c r="J8" s="40">
        <v>9</v>
      </c>
      <c r="K8" s="40">
        <v>10</v>
      </c>
      <c r="L8" s="40">
        <v>10</v>
      </c>
      <c r="M8" s="40">
        <v>10</v>
      </c>
      <c r="N8" s="58">
        <v>10</v>
      </c>
      <c r="O8" s="36">
        <f>SUM(E8:N8)</f>
        <v>90</v>
      </c>
      <c r="P8" s="96" t="s">
        <v>105</v>
      </c>
    </row>
    <row r="9" spans="1:16" s="30" customFormat="1" ht="20.100000000000001" customHeight="1" thickBot="1" x14ac:dyDescent="0.25">
      <c r="A9" s="34">
        <v>5</v>
      </c>
      <c r="B9" s="20" t="s">
        <v>114</v>
      </c>
      <c r="C9" s="20" t="s">
        <v>115</v>
      </c>
      <c r="D9" s="35" t="s">
        <v>99</v>
      </c>
      <c r="E9" s="51">
        <v>9</v>
      </c>
      <c r="F9" s="52">
        <v>8</v>
      </c>
      <c r="G9" s="52">
        <v>10</v>
      </c>
      <c r="H9" s="52">
        <v>8</v>
      </c>
      <c r="I9" s="52">
        <v>7</v>
      </c>
      <c r="J9" s="52">
        <v>8</v>
      </c>
      <c r="K9" s="52">
        <v>4</v>
      </c>
      <c r="L9" s="52">
        <v>7</v>
      </c>
      <c r="M9" s="52">
        <v>5</v>
      </c>
      <c r="N9" s="59">
        <v>10</v>
      </c>
      <c r="O9" s="37">
        <f>SUM(E9:N9)</f>
        <v>76</v>
      </c>
      <c r="P9" s="97" t="s">
        <v>106</v>
      </c>
    </row>
    <row r="10" spans="1:16" s="31" customFormat="1" x14ac:dyDescent="0.2">
      <c r="A10" s="18"/>
      <c r="B10" s="75"/>
      <c r="C10" s="75"/>
      <c r="D10" s="10"/>
      <c r="E10" s="2"/>
      <c r="F10" s="2"/>
      <c r="G10" s="2"/>
      <c r="H10" s="2"/>
      <c r="I10" s="2"/>
      <c r="J10" s="2"/>
      <c r="K10" s="2"/>
      <c r="L10" s="2"/>
      <c r="M10" s="2"/>
      <c r="N10" s="2"/>
      <c r="O10" s="16"/>
      <c r="P10" s="3"/>
    </row>
    <row r="11" spans="1:16" s="2" customFormat="1" x14ac:dyDescent="0.2">
      <c r="B11" s="10"/>
      <c r="C11" s="10"/>
      <c r="D11" s="10"/>
      <c r="N11" s="18"/>
      <c r="O11" s="38"/>
      <c r="P11" s="3"/>
    </row>
    <row r="12" spans="1:16" s="2" customFormat="1" x14ac:dyDescent="0.2">
      <c r="B12" s="10"/>
      <c r="C12" s="10"/>
      <c r="D12" s="10"/>
      <c r="N12" s="18"/>
      <c r="O12" s="38"/>
      <c r="P12" s="3"/>
    </row>
    <row r="13" spans="1:16" s="2" customFormat="1" x14ac:dyDescent="0.2">
      <c r="B13" s="10"/>
      <c r="C13" s="10"/>
      <c r="D13" s="10"/>
      <c r="O13" s="16"/>
      <c r="P13" s="3"/>
    </row>
    <row r="14" spans="1:16" s="2" customFormat="1" x14ac:dyDescent="0.2">
      <c r="B14" s="10"/>
      <c r="C14" s="10"/>
      <c r="D14" s="10"/>
      <c r="O14" s="16"/>
      <c r="P14" s="3"/>
    </row>
    <row r="15" spans="1:16" s="2" customFormat="1" x14ac:dyDescent="0.2">
      <c r="B15" s="10"/>
      <c r="C15" s="10"/>
      <c r="D15" s="10"/>
      <c r="O15" s="16"/>
      <c r="P15" s="3"/>
    </row>
    <row r="16" spans="1:16" s="2" customFormat="1" x14ac:dyDescent="0.2">
      <c r="B16" s="10"/>
      <c r="C16" s="10"/>
      <c r="D16" s="10"/>
      <c r="O16" s="16"/>
      <c r="P16" s="3"/>
    </row>
    <row r="17" spans="2:16" s="2" customFormat="1" x14ac:dyDescent="0.2">
      <c r="B17" s="10"/>
      <c r="C17" s="10"/>
      <c r="D17" s="10"/>
      <c r="O17" s="16"/>
      <c r="P17" s="3"/>
    </row>
    <row r="18" spans="2:16" s="2" customFormat="1" x14ac:dyDescent="0.2">
      <c r="B18" s="10"/>
      <c r="C18" s="10"/>
      <c r="D18" s="10"/>
      <c r="O18" s="16"/>
      <c r="P18" s="3"/>
    </row>
    <row r="19" spans="2:16" s="2" customFormat="1" x14ac:dyDescent="0.2">
      <c r="B19" s="10"/>
      <c r="C19" s="10"/>
      <c r="D19" s="10"/>
      <c r="O19" s="16"/>
      <c r="P19" s="3"/>
    </row>
    <row r="20" spans="2:16" s="2" customFormat="1" x14ac:dyDescent="0.2">
      <c r="B20" s="10"/>
      <c r="C20" s="10"/>
      <c r="D20" s="10"/>
      <c r="O20" s="16"/>
      <c r="P20" s="3"/>
    </row>
    <row r="21" spans="2:16" s="2" customFormat="1" x14ac:dyDescent="0.2">
      <c r="B21" s="10"/>
      <c r="C21" s="10"/>
      <c r="D21" s="10"/>
      <c r="O21" s="16"/>
      <c r="P21" s="3"/>
    </row>
    <row r="22" spans="2:16" s="2" customFormat="1" x14ac:dyDescent="0.2">
      <c r="B22" s="10"/>
      <c r="C22" s="10"/>
      <c r="D22" s="10"/>
      <c r="O22" s="16"/>
      <c r="P22" s="3"/>
    </row>
    <row r="23" spans="2:16" s="2" customFormat="1" x14ac:dyDescent="0.2">
      <c r="B23" s="10"/>
      <c r="C23" s="10"/>
      <c r="D23" s="10"/>
      <c r="O23" s="16"/>
      <c r="P23" s="3"/>
    </row>
    <row r="24" spans="2:16" s="2" customFormat="1" x14ac:dyDescent="0.2">
      <c r="B24" s="10"/>
      <c r="C24" s="10"/>
      <c r="D24" s="10"/>
      <c r="O24" s="16"/>
      <c r="P24" s="3"/>
    </row>
    <row r="25" spans="2:16" s="2" customFormat="1" x14ac:dyDescent="0.2">
      <c r="B25" s="10"/>
      <c r="C25" s="10"/>
      <c r="D25" s="10"/>
      <c r="O25" s="16"/>
      <c r="P25" s="3"/>
    </row>
    <row r="26" spans="2:16" s="2" customFormat="1" x14ac:dyDescent="0.2">
      <c r="B26" s="10"/>
      <c r="C26" s="10"/>
      <c r="D26" s="10"/>
      <c r="O26" s="16"/>
      <c r="P26" s="3"/>
    </row>
    <row r="27" spans="2:16" s="2" customFormat="1" x14ac:dyDescent="0.2">
      <c r="B27" s="10"/>
      <c r="C27" s="10"/>
      <c r="D27" s="10"/>
      <c r="O27" s="16"/>
      <c r="P27" s="3"/>
    </row>
    <row r="28" spans="2:16" s="2" customFormat="1" x14ac:dyDescent="0.2">
      <c r="B28" s="10"/>
      <c r="C28" s="10"/>
      <c r="D28" s="10"/>
      <c r="O28" s="16"/>
      <c r="P28" s="3"/>
    </row>
    <row r="29" spans="2:16" s="2" customFormat="1" x14ac:dyDescent="0.2">
      <c r="B29" s="10"/>
      <c r="C29" s="10"/>
      <c r="D29" s="10"/>
      <c r="O29" s="16"/>
      <c r="P29" s="3"/>
    </row>
    <row r="30" spans="2:16" s="2" customFormat="1" x14ac:dyDescent="0.2">
      <c r="B30" s="10"/>
      <c r="C30" s="10"/>
      <c r="D30" s="10"/>
      <c r="O30" s="16"/>
      <c r="P30" s="3"/>
    </row>
    <row r="31" spans="2:16" s="2" customFormat="1" x14ac:dyDescent="0.2">
      <c r="B31" s="10"/>
      <c r="C31" s="10"/>
      <c r="D31" s="10"/>
      <c r="O31" s="16"/>
      <c r="P31" s="3"/>
    </row>
    <row r="32" spans="2:16" s="2" customFormat="1" x14ac:dyDescent="0.2">
      <c r="B32" s="10"/>
      <c r="C32" s="10"/>
      <c r="D32" s="10"/>
      <c r="O32" s="16"/>
      <c r="P32" s="3"/>
    </row>
    <row r="33" spans="2:16" s="2" customFormat="1" x14ac:dyDescent="0.2">
      <c r="B33" s="10"/>
      <c r="C33" s="10"/>
      <c r="D33" s="10"/>
      <c r="O33" s="16"/>
      <c r="P33" s="3"/>
    </row>
  </sheetData>
  <sheetProtection insertRows="0"/>
  <sortState ref="A5:O9">
    <sortCondition descending="1" ref="O5:O9"/>
  </sortState>
  <mergeCells count="15">
    <mergeCell ref="A1:P1"/>
    <mergeCell ref="A2:D3"/>
    <mergeCell ref="M3:M4"/>
    <mergeCell ref="N3:N4"/>
    <mergeCell ref="O3:O4"/>
    <mergeCell ref="E2:O2"/>
    <mergeCell ref="E3:E4"/>
    <mergeCell ref="F3:F4"/>
    <mergeCell ref="G3:G4"/>
    <mergeCell ref="L3:L4"/>
    <mergeCell ref="H3:H4"/>
    <mergeCell ref="I3:I4"/>
    <mergeCell ref="J3:J4"/>
    <mergeCell ref="K3:K4"/>
    <mergeCell ref="P2:P4"/>
  </mergeCells>
  <phoneticPr fontId="0" type="noConversion"/>
  <conditionalFormatting sqref="E5:O9">
    <cfRule type="expression" dxfId="8" priority="1" stopIfTrue="1">
      <formula>E5=MAX(E:E)</formula>
    </cfRule>
  </conditionalFormatting>
  <printOptions horizontalCentered="1" verticalCentered="1"/>
  <pageMargins left="0.34" right="0.17" top="0.74" bottom="0.6" header="0.51181102362204722" footer="0.51181102362204722"/>
  <pageSetup paperSize="9" orientation="landscape" horizontalDpi="300" verticalDpi="300" r:id="rId1"/>
  <headerFooter alignWithMargins="0">
    <oddHeader>&amp;C&amp;"Arial,tučné\&amp;22KYŠPERECKÁ NOC - 2006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3"/>
  <sheetViews>
    <sheetView workbookViewId="0">
      <selection activeCell="AF6" sqref="AF6"/>
    </sheetView>
  </sheetViews>
  <sheetFormatPr defaultRowHeight="12.75" x14ac:dyDescent="0.2"/>
  <cols>
    <col min="1" max="1" width="7.28515625" customWidth="1"/>
    <col min="2" max="2" width="20.7109375" style="11" customWidth="1"/>
    <col min="3" max="3" width="27.140625" style="11" customWidth="1"/>
    <col min="4" max="4" width="25.5703125" style="11" customWidth="1"/>
    <col min="5" max="14" width="3.42578125" customWidth="1"/>
    <col min="15" max="15" width="4.140625" style="1" customWidth="1"/>
    <col min="16" max="25" width="3.42578125" customWidth="1"/>
    <col min="26" max="27" width="4.140625" style="1" customWidth="1"/>
    <col min="28" max="28" width="3.42578125" style="1" customWidth="1"/>
  </cols>
  <sheetData>
    <row r="1" spans="1:28" s="32" customFormat="1" ht="18.75" thickBot="1" x14ac:dyDescent="0.3">
      <c r="A1" s="133" t="s">
        <v>61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5"/>
    </row>
    <row r="2" spans="1:28" s="28" customFormat="1" x14ac:dyDescent="0.2">
      <c r="A2" s="109"/>
      <c r="B2" s="110"/>
      <c r="C2" s="110"/>
      <c r="D2" s="111"/>
      <c r="E2" s="142" t="s">
        <v>58</v>
      </c>
      <c r="F2" s="145"/>
      <c r="G2" s="145"/>
      <c r="H2" s="145"/>
      <c r="I2" s="145"/>
      <c r="J2" s="145"/>
      <c r="K2" s="145"/>
      <c r="L2" s="145"/>
      <c r="M2" s="145"/>
      <c r="N2" s="145"/>
      <c r="O2" s="146"/>
      <c r="P2" s="142" t="s">
        <v>59</v>
      </c>
      <c r="Q2" s="145"/>
      <c r="R2" s="145"/>
      <c r="S2" s="145"/>
      <c r="T2" s="145"/>
      <c r="U2" s="145"/>
      <c r="V2" s="145"/>
      <c r="W2" s="145"/>
      <c r="X2" s="145"/>
      <c r="Y2" s="145"/>
      <c r="Z2" s="146"/>
      <c r="AA2" s="136" t="s">
        <v>52</v>
      </c>
      <c r="AB2" s="139" t="s">
        <v>60</v>
      </c>
    </row>
    <row r="3" spans="1:28" s="29" customFormat="1" ht="204" customHeight="1" thickBot="1" x14ac:dyDescent="0.25">
      <c r="A3" s="112"/>
      <c r="B3" s="113"/>
      <c r="C3" s="113"/>
      <c r="D3" s="114"/>
      <c r="E3" s="131" t="s">
        <v>3</v>
      </c>
      <c r="F3" s="132" t="s">
        <v>4</v>
      </c>
      <c r="G3" s="132" t="s">
        <v>0</v>
      </c>
      <c r="H3" s="132" t="s">
        <v>5</v>
      </c>
      <c r="I3" s="132" t="s">
        <v>6</v>
      </c>
      <c r="J3" s="132" t="s">
        <v>7</v>
      </c>
      <c r="K3" s="132" t="s">
        <v>8</v>
      </c>
      <c r="L3" s="132" t="s">
        <v>9</v>
      </c>
      <c r="M3" s="132" t="s">
        <v>10</v>
      </c>
      <c r="N3" s="132" t="s">
        <v>11</v>
      </c>
      <c r="O3" s="129" t="s">
        <v>50</v>
      </c>
      <c r="P3" s="131" t="s">
        <v>22</v>
      </c>
      <c r="Q3" s="132" t="s">
        <v>23</v>
      </c>
      <c r="R3" s="132" t="s">
        <v>24</v>
      </c>
      <c r="S3" s="132" t="s">
        <v>25</v>
      </c>
      <c r="T3" s="132" t="s">
        <v>26</v>
      </c>
      <c r="U3" s="132" t="s">
        <v>27</v>
      </c>
      <c r="V3" s="132" t="s">
        <v>28</v>
      </c>
      <c r="W3" s="132" t="s">
        <v>29</v>
      </c>
      <c r="X3" s="132" t="s">
        <v>30</v>
      </c>
      <c r="Y3" s="132" t="s">
        <v>31</v>
      </c>
      <c r="Z3" s="129" t="s">
        <v>51</v>
      </c>
      <c r="AA3" s="137"/>
      <c r="AB3" s="140"/>
    </row>
    <row r="4" spans="1:28" s="29" customFormat="1" ht="42.95" customHeight="1" thickBot="1" x14ac:dyDescent="0.25">
      <c r="A4" s="4" t="s">
        <v>54</v>
      </c>
      <c r="B4" s="9" t="s">
        <v>55</v>
      </c>
      <c r="C4" s="9" t="s">
        <v>56</v>
      </c>
      <c r="D4" s="12" t="s">
        <v>57</v>
      </c>
      <c r="E4" s="124"/>
      <c r="F4" s="116"/>
      <c r="G4" s="116"/>
      <c r="H4" s="116"/>
      <c r="I4" s="116"/>
      <c r="J4" s="116"/>
      <c r="K4" s="116"/>
      <c r="L4" s="116"/>
      <c r="M4" s="116"/>
      <c r="N4" s="116"/>
      <c r="O4" s="130"/>
      <c r="P4" s="124"/>
      <c r="Q4" s="116"/>
      <c r="R4" s="116"/>
      <c r="S4" s="116"/>
      <c r="T4" s="116"/>
      <c r="U4" s="116"/>
      <c r="V4" s="116"/>
      <c r="W4" s="116"/>
      <c r="X4" s="116"/>
      <c r="Y4" s="116"/>
      <c r="Z4" s="130"/>
      <c r="AA4" s="138"/>
      <c r="AB4" s="141"/>
    </row>
    <row r="5" spans="1:28" s="30" customFormat="1" ht="20.100000000000001" customHeight="1" x14ac:dyDescent="0.2">
      <c r="A5" s="7">
        <v>2</v>
      </c>
      <c r="B5" s="8" t="s">
        <v>119</v>
      </c>
      <c r="C5" s="8" t="s">
        <v>120</v>
      </c>
      <c r="D5" s="13" t="s">
        <v>121</v>
      </c>
      <c r="E5" s="39">
        <v>9</v>
      </c>
      <c r="F5" s="40">
        <v>9</v>
      </c>
      <c r="G5" s="40">
        <v>10</v>
      </c>
      <c r="H5" s="40">
        <v>10</v>
      </c>
      <c r="I5" s="40">
        <v>8</v>
      </c>
      <c r="J5" s="40">
        <v>10</v>
      </c>
      <c r="K5" s="40">
        <v>10</v>
      </c>
      <c r="L5" s="40">
        <v>10</v>
      </c>
      <c r="M5" s="40">
        <v>10</v>
      </c>
      <c r="N5" s="40">
        <v>10</v>
      </c>
      <c r="O5" s="15">
        <f>SUM(E5:N5)</f>
        <v>96</v>
      </c>
      <c r="P5" s="40">
        <v>10</v>
      </c>
      <c r="Q5" s="40">
        <v>7</v>
      </c>
      <c r="R5" s="40">
        <v>10</v>
      </c>
      <c r="S5" s="40">
        <v>10</v>
      </c>
      <c r="T5" s="40">
        <v>15</v>
      </c>
      <c r="U5" s="40">
        <v>5</v>
      </c>
      <c r="V5" s="40">
        <v>14</v>
      </c>
      <c r="W5" s="40">
        <v>5</v>
      </c>
      <c r="X5" s="40">
        <v>14</v>
      </c>
      <c r="Y5" s="40">
        <v>5</v>
      </c>
      <c r="Z5" s="15">
        <f>SUM(P5:Y5)</f>
        <v>95</v>
      </c>
      <c r="AA5" s="45">
        <f>O5+Z5</f>
        <v>191</v>
      </c>
      <c r="AB5" s="46" t="s">
        <v>90</v>
      </c>
    </row>
    <row r="6" spans="1:28" s="30" customFormat="1" ht="20.100000000000001" customHeight="1" x14ac:dyDescent="0.2">
      <c r="A6" s="7">
        <v>3</v>
      </c>
      <c r="B6" s="8" t="s">
        <v>122</v>
      </c>
      <c r="C6" s="8" t="s">
        <v>123</v>
      </c>
      <c r="D6" s="13" t="s">
        <v>87</v>
      </c>
      <c r="E6" s="39">
        <v>10</v>
      </c>
      <c r="F6" s="40">
        <v>10</v>
      </c>
      <c r="G6" s="40">
        <v>10</v>
      </c>
      <c r="H6" s="40">
        <v>10</v>
      </c>
      <c r="I6" s="40">
        <v>10</v>
      </c>
      <c r="J6" s="40">
        <v>9</v>
      </c>
      <c r="K6" s="40">
        <v>7</v>
      </c>
      <c r="L6" s="40">
        <v>10</v>
      </c>
      <c r="M6" s="40">
        <v>10</v>
      </c>
      <c r="N6" s="40">
        <v>10</v>
      </c>
      <c r="O6" s="15">
        <f>SUM(E6:N6)</f>
        <v>96</v>
      </c>
      <c r="P6" s="40">
        <v>9</v>
      </c>
      <c r="Q6" s="40">
        <v>10</v>
      </c>
      <c r="R6" s="40">
        <v>7</v>
      </c>
      <c r="S6" s="40">
        <v>10</v>
      </c>
      <c r="T6" s="40">
        <v>14</v>
      </c>
      <c r="U6" s="40">
        <v>5</v>
      </c>
      <c r="V6" s="40">
        <v>12</v>
      </c>
      <c r="W6" s="40">
        <v>5</v>
      </c>
      <c r="X6" s="40">
        <v>12</v>
      </c>
      <c r="Y6" s="40">
        <v>5</v>
      </c>
      <c r="Z6" s="15">
        <f>SUM(P6:Y6)</f>
        <v>89</v>
      </c>
      <c r="AA6" s="45">
        <f>O6+Z6</f>
        <v>185</v>
      </c>
      <c r="AB6" s="36" t="s">
        <v>91</v>
      </c>
    </row>
    <row r="7" spans="1:28" s="30" customFormat="1" ht="20.100000000000001" customHeight="1" x14ac:dyDescent="0.2">
      <c r="A7" s="7">
        <v>4</v>
      </c>
      <c r="B7" s="8" t="s">
        <v>128</v>
      </c>
      <c r="C7" s="8" t="s">
        <v>125</v>
      </c>
      <c r="D7" s="13" t="s">
        <v>124</v>
      </c>
      <c r="E7" s="39">
        <v>8</v>
      </c>
      <c r="F7" s="40">
        <v>6</v>
      </c>
      <c r="G7" s="40">
        <v>8</v>
      </c>
      <c r="H7" s="40">
        <v>10</v>
      </c>
      <c r="I7" s="40">
        <v>7</v>
      </c>
      <c r="J7" s="40">
        <v>5</v>
      </c>
      <c r="K7" s="40">
        <v>8</v>
      </c>
      <c r="L7" s="40">
        <v>7</v>
      </c>
      <c r="M7" s="40">
        <v>7</v>
      </c>
      <c r="N7" s="40">
        <v>10</v>
      </c>
      <c r="O7" s="15">
        <f>SUM(E7:N7)</f>
        <v>76</v>
      </c>
      <c r="P7" s="40">
        <v>1</v>
      </c>
      <c r="Q7" s="40">
        <v>2</v>
      </c>
      <c r="R7" s="40">
        <v>10</v>
      </c>
      <c r="S7" s="40">
        <v>10</v>
      </c>
      <c r="T7" s="40">
        <v>10</v>
      </c>
      <c r="U7" s="40">
        <v>3</v>
      </c>
      <c r="V7" s="40">
        <v>11</v>
      </c>
      <c r="W7" s="40">
        <v>5</v>
      </c>
      <c r="X7" s="40">
        <v>11</v>
      </c>
      <c r="Y7" s="40">
        <v>5</v>
      </c>
      <c r="Z7" s="15">
        <f>SUM(P7:Y7)</f>
        <v>68</v>
      </c>
      <c r="AA7" s="45">
        <f>O7+Z7</f>
        <v>144</v>
      </c>
      <c r="AB7" s="36" t="s">
        <v>92</v>
      </c>
    </row>
    <row r="8" spans="1:28" s="30" customFormat="1" ht="20.100000000000001" customHeight="1" thickBot="1" x14ac:dyDescent="0.25">
      <c r="A8" s="7">
        <v>1</v>
      </c>
      <c r="B8" s="20" t="s">
        <v>116</v>
      </c>
      <c r="C8" s="21" t="s">
        <v>117</v>
      </c>
      <c r="D8" s="23" t="s">
        <v>118</v>
      </c>
      <c r="E8" s="51">
        <v>0</v>
      </c>
      <c r="F8" s="52">
        <v>4</v>
      </c>
      <c r="G8" s="52">
        <v>10</v>
      </c>
      <c r="H8" s="52">
        <v>5</v>
      </c>
      <c r="I8" s="52">
        <v>10</v>
      </c>
      <c r="J8" s="52">
        <v>5</v>
      </c>
      <c r="K8" s="52">
        <v>7</v>
      </c>
      <c r="L8" s="52">
        <v>10</v>
      </c>
      <c r="M8" s="52">
        <v>7</v>
      </c>
      <c r="N8" s="52">
        <v>5</v>
      </c>
      <c r="O8" s="60">
        <f>SUM(E8:N8)</f>
        <v>63</v>
      </c>
      <c r="P8" s="52">
        <v>7</v>
      </c>
      <c r="Q8" s="52">
        <v>6</v>
      </c>
      <c r="R8" s="52">
        <v>7</v>
      </c>
      <c r="S8" s="52">
        <v>10</v>
      </c>
      <c r="T8" s="52">
        <v>11</v>
      </c>
      <c r="U8" s="52">
        <v>1</v>
      </c>
      <c r="V8" s="52">
        <v>12</v>
      </c>
      <c r="W8" s="52">
        <v>2</v>
      </c>
      <c r="X8" s="52">
        <v>0</v>
      </c>
      <c r="Y8" s="52">
        <v>0</v>
      </c>
      <c r="Z8" s="60">
        <f>SUM(P8:Y8)</f>
        <v>56</v>
      </c>
      <c r="AA8" s="56">
        <f>O8+Z8</f>
        <v>119</v>
      </c>
      <c r="AB8" s="37" t="s">
        <v>93</v>
      </c>
    </row>
    <row r="9" spans="1:28" s="31" customFormat="1" x14ac:dyDescent="0.2">
      <c r="A9" s="69"/>
      <c r="B9" s="22"/>
      <c r="C9" s="22"/>
      <c r="D9" s="22"/>
      <c r="E9" s="2"/>
      <c r="F9" s="2"/>
      <c r="G9" s="2"/>
      <c r="H9" s="2"/>
      <c r="I9" s="2"/>
      <c r="J9" s="2"/>
      <c r="K9" s="2"/>
      <c r="L9" s="2"/>
      <c r="M9" s="2"/>
      <c r="N9" s="2"/>
      <c r="O9" s="3"/>
      <c r="P9" s="2"/>
      <c r="Q9" s="2"/>
      <c r="R9" s="2"/>
      <c r="S9" s="2"/>
      <c r="T9" s="2"/>
      <c r="U9" s="2"/>
      <c r="V9" s="2"/>
      <c r="W9" s="2"/>
      <c r="X9" s="2"/>
      <c r="Y9" s="2"/>
      <c r="Z9" s="3"/>
      <c r="AA9" s="3"/>
      <c r="AB9" s="3"/>
    </row>
    <row r="10" spans="1:28" s="2" customFormat="1" x14ac:dyDescent="0.2">
      <c r="A10" s="18"/>
      <c r="B10" s="10"/>
      <c r="C10" s="10"/>
      <c r="D10" s="10"/>
      <c r="N10" s="18"/>
      <c r="O10" s="19"/>
      <c r="P10" s="18"/>
      <c r="Z10" s="3"/>
      <c r="AA10" s="3"/>
      <c r="AB10" s="3"/>
    </row>
    <row r="11" spans="1:28" s="2" customFormat="1" x14ac:dyDescent="0.2">
      <c r="B11" s="10"/>
      <c r="C11" s="10"/>
      <c r="D11" s="10"/>
      <c r="N11" s="18"/>
      <c r="O11" s="19"/>
      <c r="P11" s="18"/>
      <c r="Z11" s="3"/>
      <c r="AA11" s="3"/>
      <c r="AB11" s="3"/>
    </row>
    <row r="12" spans="1:28" s="2" customFormat="1" x14ac:dyDescent="0.2">
      <c r="B12" s="10"/>
      <c r="C12" s="10"/>
      <c r="D12" s="10"/>
      <c r="O12" s="3"/>
      <c r="V12" s="18"/>
      <c r="Z12" s="3"/>
      <c r="AA12" s="3"/>
      <c r="AB12" s="3"/>
    </row>
    <row r="13" spans="1:28" s="2" customFormat="1" x14ac:dyDescent="0.2">
      <c r="B13" s="10"/>
      <c r="C13" s="10"/>
      <c r="D13" s="10"/>
      <c r="O13" s="3"/>
      <c r="Z13" s="3"/>
      <c r="AA13" s="3"/>
      <c r="AB13" s="3"/>
    </row>
    <row r="14" spans="1:28" s="2" customFormat="1" x14ac:dyDescent="0.2">
      <c r="B14" s="10"/>
      <c r="C14" s="10"/>
      <c r="D14" s="10"/>
      <c r="O14" s="3"/>
      <c r="Z14" s="3"/>
      <c r="AA14" s="3"/>
      <c r="AB14" s="3"/>
    </row>
    <row r="15" spans="1:28" s="2" customFormat="1" x14ac:dyDescent="0.2">
      <c r="B15" s="10"/>
      <c r="C15" s="10"/>
      <c r="D15" s="10"/>
      <c r="O15" s="3"/>
      <c r="Z15" s="3"/>
      <c r="AA15" s="3"/>
      <c r="AB15" s="3"/>
    </row>
    <row r="16" spans="1:28" s="2" customFormat="1" x14ac:dyDescent="0.2">
      <c r="B16" s="10"/>
      <c r="C16" s="10"/>
      <c r="D16" s="10"/>
      <c r="O16" s="3"/>
      <c r="Z16" s="3"/>
      <c r="AA16" s="3"/>
      <c r="AB16" s="3"/>
    </row>
    <row r="17" spans="2:28" s="2" customFormat="1" x14ac:dyDescent="0.2">
      <c r="B17" s="10"/>
      <c r="C17" s="10"/>
      <c r="D17" s="10"/>
      <c r="O17" s="3"/>
      <c r="Z17" s="3"/>
      <c r="AA17" s="3"/>
      <c r="AB17" s="3"/>
    </row>
    <row r="18" spans="2:28" s="2" customFormat="1" x14ac:dyDescent="0.2">
      <c r="B18" s="10"/>
      <c r="C18" s="10"/>
      <c r="D18" s="10"/>
      <c r="O18" s="3"/>
      <c r="Z18" s="3"/>
      <c r="AA18" s="3"/>
      <c r="AB18" s="3"/>
    </row>
    <row r="19" spans="2:28" s="2" customFormat="1" x14ac:dyDescent="0.2">
      <c r="B19" s="10"/>
      <c r="C19" s="10"/>
      <c r="D19" s="10"/>
      <c r="O19" s="3"/>
      <c r="Z19" s="3"/>
      <c r="AA19" s="3"/>
      <c r="AB19" s="3"/>
    </row>
    <row r="20" spans="2:28" s="2" customFormat="1" x14ac:dyDescent="0.2">
      <c r="B20" s="10"/>
      <c r="C20" s="10"/>
      <c r="D20" s="10"/>
      <c r="O20" s="3"/>
      <c r="Z20" s="3"/>
      <c r="AA20" s="3"/>
      <c r="AB20" s="3"/>
    </row>
    <row r="21" spans="2:28" s="2" customFormat="1" x14ac:dyDescent="0.2">
      <c r="B21" s="10"/>
      <c r="C21" s="10"/>
      <c r="D21" s="10"/>
      <c r="O21" s="3"/>
      <c r="Z21" s="3"/>
      <c r="AA21" s="3"/>
      <c r="AB21" s="3"/>
    </row>
    <row r="22" spans="2:28" s="2" customFormat="1" x14ac:dyDescent="0.2">
      <c r="B22" s="10"/>
      <c r="C22" s="10"/>
      <c r="D22" s="10"/>
      <c r="O22" s="3"/>
      <c r="Z22" s="3"/>
      <c r="AA22" s="3"/>
      <c r="AB22" s="3"/>
    </row>
    <row r="23" spans="2:28" s="2" customFormat="1" x14ac:dyDescent="0.2">
      <c r="B23" s="10"/>
      <c r="C23" s="10"/>
      <c r="D23" s="10"/>
      <c r="O23" s="3"/>
      <c r="Z23" s="3"/>
      <c r="AA23" s="3"/>
      <c r="AB23" s="3"/>
    </row>
    <row r="24" spans="2:28" s="2" customFormat="1" x14ac:dyDescent="0.2">
      <c r="B24" s="10"/>
      <c r="C24" s="10"/>
      <c r="D24" s="10"/>
      <c r="O24" s="3"/>
      <c r="Z24" s="3"/>
      <c r="AA24" s="3"/>
      <c r="AB24" s="3"/>
    </row>
    <row r="25" spans="2:28" s="2" customFormat="1" x14ac:dyDescent="0.2">
      <c r="B25" s="10"/>
      <c r="C25" s="10"/>
      <c r="D25" s="10"/>
      <c r="O25" s="3"/>
      <c r="Z25" s="3"/>
      <c r="AA25" s="3"/>
      <c r="AB25" s="3"/>
    </row>
    <row r="26" spans="2:28" s="2" customFormat="1" x14ac:dyDescent="0.2">
      <c r="B26" s="10"/>
      <c r="C26" s="10"/>
      <c r="D26" s="10"/>
      <c r="O26" s="3"/>
      <c r="Z26" s="3"/>
      <c r="AA26" s="3"/>
      <c r="AB26" s="3"/>
    </row>
    <row r="27" spans="2:28" s="2" customFormat="1" x14ac:dyDescent="0.2">
      <c r="B27" s="10"/>
      <c r="C27" s="10"/>
      <c r="D27" s="10"/>
      <c r="O27" s="3"/>
      <c r="Z27" s="3"/>
      <c r="AA27" s="3"/>
      <c r="AB27" s="3"/>
    </row>
    <row r="28" spans="2:28" s="2" customFormat="1" x14ac:dyDescent="0.2">
      <c r="B28" s="10"/>
      <c r="C28" s="10"/>
      <c r="D28" s="10"/>
      <c r="O28" s="3"/>
      <c r="Z28" s="3"/>
      <c r="AA28" s="3"/>
      <c r="AB28" s="3"/>
    </row>
    <row r="29" spans="2:28" s="2" customFormat="1" x14ac:dyDescent="0.2">
      <c r="B29" s="10"/>
      <c r="C29" s="10"/>
      <c r="D29" s="10"/>
      <c r="O29" s="3"/>
      <c r="Z29" s="3"/>
      <c r="AA29" s="3"/>
      <c r="AB29" s="3"/>
    </row>
    <row r="30" spans="2:28" s="2" customFormat="1" x14ac:dyDescent="0.2">
      <c r="B30" s="10"/>
      <c r="C30" s="10"/>
      <c r="D30" s="10"/>
      <c r="O30" s="3"/>
      <c r="Z30" s="3"/>
      <c r="AA30" s="3"/>
      <c r="AB30" s="3"/>
    </row>
    <row r="31" spans="2:28" s="2" customFormat="1" x14ac:dyDescent="0.2">
      <c r="B31" s="10"/>
      <c r="C31" s="10"/>
      <c r="D31" s="10"/>
      <c r="O31" s="3"/>
      <c r="Z31" s="3"/>
      <c r="AA31" s="3"/>
      <c r="AB31" s="3"/>
    </row>
    <row r="32" spans="2:28" s="2" customFormat="1" x14ac:dyDescent="0.2">
      <c r="B32" s="10"/>
      <c r="C32" s="10"/>
      <c r="D32" s="10"/>
      <c r="O32" s="3"/>
      <c r="Z32" s="3"/>
      <c r="AA32" s="3"/>
      <c r="AB32" s="3"/>
    </row>
    <row r="33" spans="1:1" x14ac:dyDescent="0.2">
      <c r="A33" s="2"/>
    </row>
  </sheetData>
  <sheetProtection insertRows="0"/>
  <sortState ref="A5:AA8">
    <sortCondition descending="1" ref="AA5:AA8"/>
  </sortState>
  <mergeCells count="28">
    <mergeCell ref="A1:AB1"/>
    <mergeCell ref="A2:D3"/>
    <mergeCell ref="Y3:Y4"/>
    <mergeCell ref="Z3:Z4"/>
    <mergeCell ref="AA2:AA4"/>
    <mergeCell ref="U3:U4"/>
    <mergeCell ref="V3:V4"/>
    <mergeCell ref="W3:W4"/>
    <mergeCell ref="X3:X4"/>
    <mergeCell ref="E2:O2"/>
    <mergeCell ref="P2:Z2"/>
    <mergeCell ref="E3:E4"/>
    <mergeCell ref="F3:F4"/>
    <mergeCell ref="G3:G4"/>
    <mergeCell ref="H3:H4"/>
    <mergeCell ref="M3:M4"/>
    <mergeCell ref="I3:I4"/>
    <mergeCell ref="J3:J4"/>
    <mergeCell ref="K3:K4"/>
    <mergeCell ref="L3:L4"/>
    <mergeCell ref="AB2:AB4"/>
    <mergeCell ref="S3:S4"/>
    <mergeCell ref="T3:T4"/>
    <mergeCell ref="N3:N4"/>
    <mergeCell ref="O3:O4"/>
    <mergeCell ref="P3:P4"/>
    <mergeCell ref="R3:R4"/>
    <mergeCell ref="Q3:Q4"/>
  </mergeCells>
  <phoneticPr fontId="0" type="noConversion"/>
  <conditionalFormatting sqref="E5:AA8">
    <cfRule type="expression" dxfId="7" priority="1" stopIfTrue="1">
      <formula>E5=MAX(E:E)</formula>
    </cfRule>
  </conditionalFormatting>
  <printOptions horizontalCentered="1" verticalCentered="1"/>
  <pageMargins left="0.34" right="0.17" top="0.74" bottom="0.6" header="0.51181102362204722" footer="0.51181102362204722"/>
  <pageSetup paperSize="9" scale="87" orientation="landscape" horizontalDpi="300" verticalDpi="300" r:id="rId1"/>
  <headerFooter alignWithMargins="0">
    <oddHeader>&amp;C&amp;"Arial,tučné\&amp;22KYŠPERECKÁ NOC - 2006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33"/>
  <sheetViews>
    <sheetView zoomScaleNormal="100" workbookViewId="0">
      <selection activeCell="P5" sqref="P5:Y7"/>
    </sheetView>
  </sheetViews>
  <sheetFormatPr defaultRowHeight="12.75" x14ac:dyDescent="0.2"/>
  <cols>
    <col min="1" max="1" width="8.42578125" style="11" customWidth="1"/>
    <col min="2" max="2" width="26" style="11" customWidth="1"/>
    <col min="3" max="3" width="21.85546875" style="11" customWidth="1"/>
    <col min="4" max="4" width="20.140625" style="11" customWidth="1"/>
    <col min="5" max="14" width="3.42578125" customWidth="1"/>
    <col min="15" max="15" width="4.140625" style="1" customWidth="1"/>
    <col min="16" max="25" width="3.42578125" customWidth="1"/>
    <col min="26" max="27" width="4.140625" style="1" customWidth="1"/>
    <col min="28" max="28" width="5.140625" style="1" customWidth="1"/>
  </cols>
  <sheetData>
    <row r="1" spans="1:256" s="33" customFormat="1" ht="18.75" thickBot="1" x14ac:dyDescent="0.3">
      <c r="A1" s="133" t="s">
        <v>71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  <c r="AB1" s="135"/>
      <c r="AC1" s="32"/>
      <c r="AD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</row>
    <row r="2" spans="1:256" s="64" customFormat="1" ht="13.5" thickBot="1" x14ac:dyDescent="0.25">
      <c r="A2" s="109"/>
      <c r="B2" s="110"/>
      <c r="C2" s="110"/>
      <c r="D2" s="111"/>
      <c r="E2" s="142" t="s">
        <v>58</v>
      </c>
      <c r="F2" s="145"/>
      <c r="G2" s="145"/>
      <c r="H2" s="145"/>
      <c r="I2" s="145"/>
      <c r="J2" s="145"/>
      <c r="K2" s="145"/>
      <c r="L2" s="145"/>
      <c r="M2" s="145"/>
      <c r="N2" s="145"/>
      <c r="O2" s="146"/>
      <c r="P2" s="142" t="s">
        <v>59</v>
      </c>
      <c r="Q2" s="145"/>
      <c r="R2" s="145"/>
      <c r="S2" s="145"/>
      <c r="T2" s="145"/>
      <c r="U2" s="145"/>
      <c r="V2" s="145"/>
      <c r="W2" s="145"/>
      <c r="X2" s="145"/>
      <c r="Y2" s="145"/>
      <c r="Z2" s="146"/>
      <c r="AA2" s="136" t="s">
        <v>52</v>
      </c>
      <c r="AB2" s="139" t="s">
        <v>60</v>
      </c>
      <c r="AC2" s="91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C2" s="27"/>
      <c r="CD2" s="27"/>
      <c r="CE2" s="27"/>
      <c r="CF2" s="27"/>
      <c r="CG2" s="27"/>
      <c r="CH2" s="27"/>
      <c r="CI2" s="27"/>
      <c r="CJ2" s="27"/>
      <c r="CK2" s="27"/>
      <c r="CL2" s="27"/>
      <c r="CM2" s="27"/>
      <c r="CN2" s="27"/>
      <c r="CO2" s="27"/>
      <c r="CP2" s="27"/>
      <c r="CQ2" s="27"/>
      <c r="CR2" s="27"/>
      <c r="CS2" s="27"/>
      <c r="CT2" s="27"/>
      <c r="CU2" s="27"/>
      <c r="CV2" s="27"/>
      <c r="CW2" s="27"/>
      <c r="CX2" s="27"/>
      <c r="CY2" s="27"/>
      <c r="CZ2" s="27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DY2" s="27"/>
      <c r="DZ2" s="27"/>
      <c r="EA2" s="27"/>
      <c r="EB2" s="27"/>
      <c r="EC2" s="27"/>
      <c r="ED2" s="27"/>
      <c r="EE2" s="27"/>
      <c r="EF2" s="27"/>
      <c r="EG2" s="27"/>
      <c r="EH2" s="27"/>
      <c r="EI2" s="27"/>
      <c r="EJ2" s="27"/>
      <c r="EK2" s="27"/>
      <c r="EL2" s="27"/>
      <c r="EM2" s="27"/>
      <c r="EN2" s="27"/>
      <c r="EO2" s="27"/>
      <c r="EP2" s="27"/>
      <c r="EQ2" s="27"/>
      <c r="ER2" s="27"/>
      <c r="ES2" s="27"/>
      <c r="ET2" s="27"/>
      <c r="EU2" s="27"/>
      <c r="EV2" s="27"/>
      <c r="EW2" s="27"/>
      <c r="EX2" s="27"/>
      <c r="EY2" s="27"/>
      <c r="EZ2" s="27"/>
      <c r="FA2" s="27"/>
      <c r="FB2" s="27"/>
      <c r="FC2" s="27"/>
      <c r="FD2" s="27"/>
      <c r="FE2" s="27"/>
      <c r="FF2" s="27"/>
      <c r="FG2" s="27"/>
      <c r="FH2" s="27"/>
      <c r="FI2" s="27"/>
      <c r="FJ2" s="27"/>
      <c r="FK2" s="27"/>
      <c r="FL2" s="27"/>
      <c r="FM2" s="27"/>
      <c r="FN2" s="27"/>
      <c r="FO2" s="27"/>
      <c r="FP2" s="27"/>
      <c r="FQ2" s="27"/>
      <c r="FR2" s="27"/>
      <c r="FS2" s="27"/>
      <c r="FT2" s="27"/>
      <c r="FU2" s="27"/>
      <c r="FV2" s="27"/>
      <c r="FW2" s="27"/>
      <c r="FX2" s="27"/>
      <c r="FY2" s="27"/>
      <c r="FZ2" s="27"/>
      <c r="GA2" s="27"/>
      <c r="GB2" s="27"/>
      <c r="GC2" s="27"/>
      <c r="GD2" s="27"/>
      <c r="GE2" s="27"/>
      <c r="GF2" s="27"/>
      <c r="GG2" s="27"/>
      <c r="GH2" s="27"/>
      <c r="GI2" s="27"/>
      <c r="GJ2" s="27"/>
      <c r="GK2" s="27"/>
      <c r="GL2" s="27"/>
      <c r="GM2" s="27"/>
      <c r="GN2" s="27"/>
      <c r="GO2" s="27"/>
      <c r="GP2" s="27"/>
      <c r="GQ2" s="27"/>
      <c r="GR2" s="27"/>
      <c r="GS2" s="27"/>
      <c r="GT2" s="27"/>
      <c r="GU2" s="27"/>
      <c r="GV2" s="27"/>
      <c r="GW2" s="27"/>
      <c r="GX2" s="27"/>
      <c r="GY2" s="27"/>
      <c r="GZ2" s="27"/>
      <c r="HA2" s="27"/>
      <c r="HB2" s="27"/>
      <c r="HC2" s="27"/>
      <c r="HD2" s="27"/>
      <c r="HE2" s="27"/>
      <c r="HF2" s="27"/>
      <c r="HG2" s="27"/>
      <c r="HH2" s="27"/>
      <c r="HI2" s="27"/>
      <c r="HJ2" s="27"/>
      <c r="HK2" s="27"/>
      <c r="HL2" s="27"/>
      <c r="HM2" s="27"/>
      <c r="HN2" s="27"/>
      <c r="HO2" s="27"/>
      <c r="HP2" s="27"/>
      <c r="HQ2" s="27"/>
      <c r="HR2" s="27"/>
      <c r="HS2" s="27"/>
      <c r="HT2" s="27"/>
      <c r="HU2" s="27"/>
      <c r="HV2" s="27"/>
      <c r="HW2" s="27"/>
      <c r="HX2" s="27"/>
      <c r="HY2" s="27"/>
      <c r="HZ2" s="27"/>
      <c r="IA2" s="27"/>
      <c r="IB2" s="27"/>
      <c r="IC2" s="27"/>
      <c r="ID2" s="27"/>
      <c r="IE2" s="27"/>
      <c r="IF2" s="27"/>
      <c r="IG2" s="27"/>
      <c r="IH2" s="27"/>
      <c r="II2" s="27"/>
      <c r="IJ2" s="27"/>
      <c r="IK2" s="27"/>
      <c r="IL2" s="27"/>
      <c r="IM2" s="27"/>
      <c r="IN2" s="27"/>
      <c r="IO2" s="27"/>
      <c r="IP2" s="27"/>
      <c r="IQ2" s="27"/>
      <c r="IR2" s="27"/>
      <c r="IS2" s="27"/>
      <c r="IT2" s="27"/>
      <c r="IU2" s="27"/>
      <c r="IV2" s="27"/>
    </row>
    <row r="3" spans="1:256" ht="204" customHeight="1" thickBot="1" x14ac:dyDescent="0.25">
      <c r="A3" s="112"/>
      <c r="B3" s="113"/>
      <c r="C3" s="113"/>
      <c r="D3" s="114"/>
      <c r="E3" s="149" t="s">
        <v>12</v>
      </c>
      <c r="F3" s="147" t="s">
        <v>72</v>
      </c>
      <c r="G3" s="147" t="s">
        <v>73</v>
      </c>
      <c r="H3" s="147" t="s">
        <v>74</v>
      </c>
      <c r="I3" s="147" t="s">
        <v>13</v>
      </c>
      <c r="J3" s="147" t="s">
        <v>75</v>
      </c>
      <c r="K3" s="147" t="s">
        <v>76</v>
      </c>
      <c r="L3" s="147" t="s">
        <v>77</v>
      </c>
      <c r="M3" s="147" t="s">
        <v>78</v>
      </c>
      <c r="N3" s="147" t="s">
        <v>79</v>
      </c>
      <c r="O3" s="140" t="s">
        <v>50</v>
      </c>
      <c r="P3" s="151" t="s">
        <v>80</v>
      </c>
      <c r="Q3" s="147" t="s">
        <v>23</v>
      </c>
      <c r="R3" s="147" t="s">
        <v>81</v>
      </c>
      <c r="S3" s="147" t="s">
        <v>82</v>
      </c>
      <c r="T3" s="147" t="s">
        <v>83</v>
      </c>
      <c r="U3" s="147" t="s">
        <v>32</v>
      </c>
      <c r="V3" s="147" t="s">
        <v>84</v>
      </c>
      <c r="W3" s="147" t="s">
        <v>29</v>
      </c>
      <c r="X3" s="147" t="s">
        <v>85</v>
      </c>
      <c r="Y3" s="147" t="s">
        <v>86</v>
      </c>
      <c r="Z3" s="140" t="s">
        <v>51</v>
      </c>
      <c r="AA3" s="137"/>
      <c r="AB3" s="140"/>
      <c r="AC3" s="26"/>
      <c r="AE3" s="90"/>
      <c r="AF3" s="90"/>
      <c r="AG3" s="90"/>
      <c r="AH3" s="90"/>
      <c r="AI3" s="90"/>
      <c r="AJ3" s="90"/>
      <c r="AK3" s="90"/>
      <c r="AL3" s="90"/>
      <c r="AM3" s="90"/>
      <c r="AN3" s="90"/>
      <c r="AO3" s="90"/>
      <c r="AP3" s="90"/>
      <c r="AQ3" s="90"/>
      <c r="AR3" s="90"/>
      <c r="AS3" s="90"/>
      <c r="AT3" s="90"/>
      <c r="AU3" s="90"/>
      <c r="AV3" s="90"/>
      <c r="AW3" s="90"/>
      <c r="AX3" s="90"/>
      <c r="AY3" s="90"/>
      <c r="AZ3" s="90"/>
      <c r="BA3" s="90"/>
      <c r="BB3" s="90"/>
      <c r="BC3" s="90"/>
      <c r="BD3" s="90"/>
      <c r="BE3" s="90"/>
      <c r="BF3" s="90"/>
      <c r="BG3" s="90"/>
      <c r="BH3" s="90"/>
      <c r="BI3" s="90"/>
      <c r="BJ3" s="90"/>
      <c r="BK3" s="90"/>
      <c r="BL3" s="90"/>
      <c r="BM3" s="90"/>
      <c r="BN3" s="90"/>
      <c r="BO3" s="90"/>
      <c r="BP3" s="90"/>
      <c r="BQ3" s="90"/>
      <c r="BR3" s="90"/>
      <c r="BS3" s="90"/>
      <c r="BT3" s="90"/>
      <c r="BU3" s="90"/>
      <c r="BV3" s="90"/>
      <c r="BW3" s="90"/>
      <c r="BX3" s="90"/>
      <c r="BY3" s="90"/>
      <c r="BZ3" s="90"/>
      <c r="CA3" s="90"/>
      <c r="CB3" s="90"/>
      <c r="CC3" s="90"/>
      <c r="CD3" s="90"/>
      <c r="CE3" s="90"/>
      <c r="CF3" s="90"/>
      <c r="CG3" s="90"/>
      <c r="CH3" s="90"/>
      <c r="CI3" s="90"/>
      <c r="CJ3" s="90"/>
      <c r="CK3" s="90"/>
      <c r="CL3" s="90"/>
      <c r="CM3" s="90"/>
      <c r="CN3" s="90"/>
      <c r="CO3" s="90"/>
      <c r="CP3" s="90"/>
      <c r="CQ3" s="90"/>
      <c r="CR3" s="90"/>
      <c r="CS3" s="90"/>
      <c r="CT3" s="90"/>
      <c r="CU3" s="90"/>
      <c r="CV3" s="90"/>
      <c r="CW3" s="90"/>
      <c r="CX3" s="90"/>
      <c r="CY3" s="90"/>
      <c r="CZ3" s="90"/>
      <c r="DA3" s="90"/>
      <c r="DB3" s="90"/>
      <c r="DC3" s="90"/>
      <c r="DD3" s="90"/>
      <c r="DE3" s="90"/>
      <c r="DF3" s="90"/>
      <c r="DG3" s="90"/>
      <c r="DH3" s="90"/>
      <c r="DI3" s="90"/>
      <c r="DJ3" s="90"/>
      <c r="DK3" s="90"/>
      <c r="DL3" s="90"/>
      <c r="DM3" s="90"/>
      <c r="DN3" s="90"/>
      <c r="DO3" s="90"/>
      <c r="DP3" s="90"/>
      <c r="DQ3" s="90"/>
      <c r="DR3" s="90"/>
      <c r="DS3" s="90"/>
      <c r="DT3" s="90"/>
      <c r="DU3" s="90"/>
      <c r="DV3" s="90"/>
      <c r="DW3" s="90"/>
      <c r="DX3" s="90"/>
      <c r="DY3" s="90"/>
      <c r="DZ3" s="90"/>
      <c r="EA3" s="90"/>
      <c r="EB3" s="90"/>
      <c r="EC3" s="90"/>
      <c r="ED3" s="90"/>
      <c r="EE3" s="90"/>
      <c r="EF3" s="90"/>
      <c r="EG3" s="90"/>
      <c r="EH3" s="90"/>
      <c r="EI3" s="90"/>
      <c r="EJ3" s="90"/>
      <c r="EK3" s="90"/>
      <c r="EL3" s="90"/>
      <c r="EM3" s="90"/>
      <c r="EN3" s="90"/>
      <c r="EO3" s="90"/>
      <c r="EP3" s="90"/>
      <c r="EQ3" s="90"/>
      <c r="ER3" s="90"/>
      <c r="ES3" s="90"/>
      <c r="ET3" s="90"/>
      <c r="EU3" s="90"/>
      <c r="EV3" s="90"/>
      <c r="EW3" s="90"/>
      <c r="EX3" s="90"/>
      <c r="EY3" s="90"/>
      <c r="EZ3" s="90"/>
      <c r="FA3" s="90"/>
      <c r="FB3" s="90"/>
      <c r="FC3" s="90"/>
      <c r="FD3" s="90"/>
      <c r="FE3" s="90"/>
      <c r="FF3" s="90"/>
      <c r="FG3" s="90"/>
      <c r="FH3" s="90"/>
      <c r="FI3" s="90"/>
      <c r="FJ3" s="90"/>
      <c r="FK3" s="90"/>
      <c r="FL3" s="90"/>
      <c r="FM3" s="90"/>
      <c r="FN3" s="90"/>
      <c r="FO3" s="90"/>
      <c r="FP3" s="90"/>
      <c r="FQ3" s="90"/>
      <c r="FR3" s="90"/>
      <c r="FS3" s="90"/>
      <c r="FT3" s="90"/>
      <c r="FU3" s="90"/>
      <c r="FV3" s="90"/>
      <c r="FW3" s="90"/>
      <c r="FX3" s="90"/>
      <c r="FY3" s="90"/>
      <c r="FZ3" s="90"/>
      <c r="GA3" s="90"/>
      <c r="GB3" s="90"/>
      <c r="GC3" s="90"/>
      <c r="GD3" s="90"/>
      <c r="GE3" s="90"/>
      <c r="GF3" s="90"/>
      <c r="GG3" s="90"/>
      <c r="GH3" s="90"/>
      <c r="GI3" s="90"/>
      <c r="GJ3" s="90"/>
      <c r="GK3" s="90"/>
      <c r="GL3" s="90"/>
      <c r="GM3" s="90"/>
      <c r="GN3" s="90"/>
      <c r="GO3" s="90"/>
      <c r="GP3" s="90"/>
      <c r="GQ3" s="90"/>
      <c r="GR3" s="90"/>
      <c r="GS3" s="90"/>
      <c r="GT3" s="90"/>
      <c r="GU3" s="90"/>
      <c r="GV3" s="90"/>
      <c r="GW3" s="90"/>
      <c r="GX3" s="90"/>
      <c r="GY3" s="90"/>
      <c r="GZ3" s="90"/>
      <c r="HA3" s="90"/>
      <c r="HB3" s="90"/>
      <c r="HC3" s="90"/>
      <c r="HD3" s="90"/>
      <c r="HE3" s="90"/>
      <c r="HF3" s="90"/>
      <c r="HG3" s="90"/>
      <c r="HH3" s="90"/>
      <c r="HI3" s="90"/>
      <c r="HJ3" s="90"/>
      <c r="HK3" s="90"/>
      <c r="HL3" s="90"/>
      <c r="HM3" s="90"/>
      <c r="HN3" s="90"/>
      <c r="HO3" s="90"/>
      <c r="HP3" s="90"/>
      <c r="HQ3" s="90"/>
      <c r="HR3" s="90"/>
      <c r="HS3" s="90"/>
      <c r="HT3" s="90"/>
      <c r="HU3" s="90"/>
      <c r="HV3" s="90"/>
      <c r="HW3" s="90"/>
      <c r="HX3" s="90"/>
      <c r="HY3" s="90"/>
      <c r="HZ3" s="90"/>
      <c r="IA3" s="90"/>
      <c r="IB3" s="90"/>
      <c r="IC3" s="90"/>
      <c r="ID3" s="90"/>
      <c r="IE3" s="90"/>
      <c r="IF3" s="90"/>
      <c r="IG3" s="90"/>
      <c r="IH3" s="90"/>
      <c r="II3" s="90"/>
      <c r="IJ3" s="90"/>
      <c r="IK3" s="90"/>
      <c r="IL3" s="90"/>
      <c r="IM3" s="90"/>
      <c r="IN3" s="90"/>
      <c r="IO3" s="90"/>
      <c r="IP3" s="90"/>
      <c r="IQ3" s="90"/>
      <c r="IR3" s="90"/>
      <c r="IS3" s="90"/>
      <c r="IT3" s="90"/>
      <c r="IU3" s="90"/>
      <c r="IV3" s="90"/>
    </row>
    <row r="4" spans="1:256" ht="42.95" customHeight="1" thickBot="1" x14ac:dyDescent="0.25">
      <c r="A4" s="4" t="s">
        <v>54</v>
      </c>
      <c r="B4" s="9" t="s">
        <v>55</v>
      </c>
      <c r="C4" s="9" t="s">
        <v>56</v>
      </c>
      <c r="D4" s="12" t="s">
        <v>57</v>
      </c>
      <c r="E4" s="150"/>
      <c r="F4" s="148"/>
      <c r="G4" s="148"/>
      <c r="H4" s="148"/>
      <c r="I4" s="148"/>
      <c r="J4" s="148"/>
      <c r="K4" s="148"/>
      <c r="L4" s="148"/>
      <c r="M4" s="148"/>
      <c r="N4" s="148"/>
      <c r="O4" s="141"/>
      <c r="P4" s="152"/>
      <c r="Q4" s="148"/>
      <c r="R4" s="148"/>
      <c r="S4" s="148"/>
      <c r="T4" s="148"/>
      <c r="U4" s="148"/>
      <c r="V4" s="148"/>
      <c r="W4" s="148"/>
      <c r="X4" s="148"/>
      <c r="Y4" s="148"/>
      <c r="Z4" s="141"/>
      <c r="AA4" s="138"/>
      <c r="AB4" s="141"/>
      <c r="AD4" s="90"/>
      <c r="AE4" s="90"/>
      <c r="AF4" s="90"/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  <c r="BM4" s="90"/>
      <c r="BN4" s="90"/>
      <c r="BO4" s="90"/>
      <c r="BP4" s="90"/>
      <c r="BQ4" s="90"/>
      <c r="BR4" s="90"/>
      <c r="BS4" s="90"/>
      <c r="BT4" s="90"/>
      <c r="BU4" s="90"/>
      <c r="BV4" s="90"/>
      <c r="BW4" s="90"/>
      <c r="BX4" s="90"/>
      <c r="BY4" s="90"/>
      <c r="BZ4" s="90"/>
      <c r="CA4" s="90"/>
      <c r="CB4" s="90"/>
      <c r="CC4" s="90"/>
      <c r="CD4" s="90"/>
      <c r="CE4" s="90"/>
      <c r="CF4" s="90"/>
      <c r="CG4" s="90"/>
      <c r="CH4" s="90"/>
      <c r="CI4" s="90"/>
      <c r="CJ4" s="90"/>
      <c r="CK4" s="90"/>
      <c r="CL4" s="90"/>
      <c r="CM4" s="90"/>
      <c r="CN4" s="90"/>
      <c r="CO4" s="90"/>
      <c r="CP4" s="90"/>
      <c r="CQ4" s="90"/>
      <c r="CR4" s="90"/>
      <c r="CS4" s="90"/>
      <c r="CT4" s="90"/>
      <c r="CU4" s="90"/>
      <c r="CV4" s="90"/>
      <c r="CW4" s="90"/>
      <c r="CX4" s="90"/>
      <c r="CY4" s="90"/>
      <c r="CZ4" s="90"/>
      <c r="DA4" s="90"/>
      <c r="DB4" s="90"/>
      <c r="DC4" s="90"/>
      <c r="DD4" s="90"/>
      <c r="DE4" s="90"/>
      <c r="DF4" s="90"/>
      <c r="DG4" s="90"/>
      <c r="DH4" s="90"/>
      <c r="DI4" s="90"/>
      <c r="DJ4" s="90"/>
      <c r="DK4" s="90"/>
      <c r="DL4" s="90"/>
      <c r="DM4" s="90"/>
      <c r="DN4" s="90"/>
      <c r="DO4" s="90"/>
      <c r="DP4" s="90"/>
      <c r="DQ4" s="90"/>
      <c r="DR4" s="90"/>
      <c r="DS4" s="90"/>
      <c r="DT4" s="90"/>
      <c r="DU4" s="90"/>
      <c r="DV4" s="90"/>
      <c r="DW4" s="90"/>
      <c r="DX4" s="90"/>
      <c r="DY4" s="90"/>
      <c r="DZ4" s="90"/>
      <c r="EA4" s="90"/>
      <c r="EB4" s="90"/>
      <c r="EC4" s="90"/>
      <c r="ED4" s="90"/>
      <c r="EE4" s="90"/>
      <c r="EF4" s="90"/>
      <c r="EG4" s="90"/>
      <c r="EH4" s="90"/>
      <c r="EI4" s="90"/>
      <c r="EJ4" s="90"/>
      <c r="EK4" s="90"/>
      <c r="EL4" s="90"/>
      <c r="EM4" s="90"/>
      <c r="EN4" s="90"/>
      <c r="EO4" s="90"/>
      <c r="EP4" s="90"/>
      <c r="EQ4" s="90"/>
      <c r="ER4" s="90"/>
      <c r="ES4" s="90"/>
      <c r="ET4" s="90"/>
      <c r="EU4" s="90"/>
      <c r="EV4" s="90"/>
      <c r="EW4" s="90"/>
      <c r="EX4" s="90"/>
      <c r="EY4" s="90"/>
      <c r="EZ4" s="90"/>
      <c r="FA4" s="90"/>
      <c r="FB4" s="90"/>
      <c r="FC4" s="90"/>
      <c r="FD4" s="90"/>
      <c r="FE4" s="90"/>
      <c r="FF4" s="90"/>
      <c r="FG4" s="90"/>
      <c r="FH4" s="90"/>
      <c r="FI4" s="90"/>
      <c r="FJ4" s="90"/>
      <c r="FK4" s="90"/>
      <c r="FL4" s="90"/>
      <c r="FM4" s="90"/>
      <c r="FN4" s="90"/>
      <c r="FO4" s="90"/>
      <c r="FP4" s="90"/>
      <c r="FQ4" s="90"/>
      <c r="FR4" s="90"/>
      <c r="FS4" s="90"/>
      <c r="FT4" s="90"/>
      <c r="FU4" s="90"/>
      <c r="FV4" s="90"/>
      <c r="FW4" s="90"/>
      <c r="FX4" s="90"/>
      <c r="FY4" s="90"/>
      <c r="FZ4" s="90"/>
      <c r="GA4" s="90"/>
      <c r="GB4" s="90"/>
      <c r="GC4" s="90"/>
      <c r="GD4" s="90"/>
      <c r="GE4" s="90"/>
      <c r="GF4" s="90"/>
      <c r="GG4" s="90"/>
      <c r="GH4" s="90"/>
      <c r="GI4" s="90"/>
      <c r="GJ4" s="90"/>
      <c r="GK4" s="90"/>
      <c r="GL4" s="90"/>
      <c r="GM4" s="90"/>
      <c r="GN4" s="90"/>
      <c r="GO4" s="90"/>
      <c r="GP4" s="90"/>
      <c r="GQ4" s="90"/>
      <c r="GR4" s="90"/>
      <c r="GS4" s="90"/>
      <c r="GT4" s="90"/>
      <c r="GU4" s="90"/>
      <c r="GV4" s="90"/>
      <c r="GW4" s="90"/>
      <c r="GX4" s="90"/>
      <c r="GY4" s="90"/>
      <c r="GZ4" s="90"/>
      <c r="HA4" s="90"/>
      <c r="HB4" s="90"/>
      <c r="HC4" s="90"/>
      <c r="HD4" s="90"/>
      <c r="HE4" s="90"/>
      <c r="HF4" s="90"/>
      <c r="HG4" s="90"/>
      <c r="HH4" s="90"/>
      <c r="HI4" s="90"/>
      <c r="HJ4" s="90"/>
      <c r="HK4" s="90"/>
      <c r="HL4" s="90"/>
      <c r="HM4" s="90"/>
      <c r="HN4" s="90"/>
      <c r="HO4" s="90"/>
      <c r="HP4" s="90"/>
      <c r="HQ4" s="90"/>
      <c r="HR4" s="90"/>
      <c r="HS4" s="90"/>
      <c r="HT4" s="90"/>
      <c r="HU4" s="90"/>
      <c r="HV4" s="90"/>
      <c r="HW4" s="90"/>
      <c r="HX4" s="90"/>
      <c r="HY4" s="90"/>
      <c r="HZ4" s="90"/>
      <c r="IA4" s="90"/>
      <c r="IB4" s="90"/>
      <c r="IC4" s="90"/>
      <c r="ID4" s="90"/>
      <c r="IE4" s="90"/>
      <c r="IF4" s="90"/>
      <c r="IG4" s="90"/>
      <c r="IH4" s="90"/>
      <c r="II4" s="90"/>
      <c r="IJ4" s="90"/>
      <c r="IK4" s="90"/>
      <c r="IL4" s="90"/>
      <c r="IM4" s="90"/>
      <c r="IN4" s="90"/>
      <c r="IO4" s="90"/>
      <c r="IP4" s="90"/>
      <c r="IQ4" s="90"/>
      <c r="IR4" s="90"/>
      <c r="IS4" s="90"/>
      <c r="IT4" s="90"/>
      <c r="IU4" s="90"/>
      <c r="IV4" s="90"/>
    </row>
    <row r="5" spans="1:256" s="67" customFormat="1" ht="20.100000000000001" customHeight="1" x14ac:dyDescent="0.2">
      <c r="A5" s="7"/>
      <c r="B5" s="8"/>
      <c r="C5" s="8"/>
      <c r="D5" s="13"/>
      <c r="E5" s="61"/>
      <c r="F5" s="63"/>
      <c r="G5" s="63"/>
      <c r="H5" s="63"/>
      <c r="I5" s="63"/>
      <c r="J5" s="63"/>
      <c r="K5" s="63"/>
      <c r="L5" s="63"/>
      <c r="M5" s="63"/>
      <c r="N5" s="63"/>
      <c r="O5" s="65">
        <f>SUM(E5:N5)</f>
        <v>0</v>
      </c>
      <c r="P5" s="63"/>
      <c r="Q5" s="63"/>
      <c r="R5" s="63"/>
      <c r="S5" s="63"/>
      <c r="T5" s="63"/>
      <c r="U5" s="63"/>
      <c r="V5" s="63"/>
      <c r="W5" s="63"/>
      <c r="X5" s="63"/>
      <c r="Y5" s="63"/>
      <c r="Z5" s="65">
        <f>SUM(P5:Y5)</f>
        <v>0</v>
      </c>
      <c r="AA5" s="66">
        <f>O5+Z5</f>
        <v>0</v>
      </c>
      <c r="AB5" s="50" t="s">
        <v>90</v>
      </c>
      <c r="AC5" s="24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  <c r="CZ5" s="25"/>
      <c r="DA5" s="25"/>
      <c r="DB5" s="25"/>
      <c r="DC5" s="25"/>
      <c r="DD5" s="25"/>
      <c r="DE5" s="25"/>
      <c r="DF5" s="25"/>
      <c r="DG5" s="25"/>
      <c r="DH5" s="25"/>
      <c r="DI5" s="25"/>
      <c r="DJ5" s="25"/>
      <c r="DK5" s="25"/>
      <c r="DL5" s="25"/>
      <c r="DM5" s="25"/>
      <c r="DN5" s="25"/>
      <c r="DO5" s="25"/>
      <c r="DP5" s="25"/>
      <c r="DQ5" s="25"/>
      <c r="DR5" s="25"/>
      <c r="DS5" s="25"/>
      <c r="DT5" s="25"/>
      <c r="DU5" s="25"/>
      <c r="DV5" s="25"/>
      <c r="DW5" s="25"/>
      <c r="DX5" s="25"/>
      <c r="DY5" s="25"/>
      <c r="DZ5" s="25"/>
      <c r="EA5" s="25"/>
      <c r="EB5" s="25"/>
      <c r="EC5" s="25"/>
      <c r="ED5" s="25"/>
      <c r="EE5" s="25"/>
      <c r="EF5" s="25"/>
      <c r="EG5" s="25"/>
      <c r="EH5" s="25"/>
      <c r="EI5" s="25"/>
      <c r="EJ5" s="25"/>
      <c r="EK5" s="25"/>
      <c r="EL5" s="25"/>
      <c r="EM5" s="25"/>
      <c r="EN5" s="25"/>
      <c r="EO5" s="25"/>
      <c r="EP5" s="25"/>
      <c r="EQ5" s="25"/>
      <c r="ER5" s="25"/>
      <c r="ES5" s="25"/>
      <c r="ET5" s="25"/>
      <c r="EU5" s="25"/>
      <c r="EV5" s="25"/>
      <c r="EW5" s="25"/>
      <c r="EX5" s="25"/>
      <c r="EY5" s="25"/>
      <c r="EZ5" s="25"/>
      <c r="FA5" s="25"/>
      <c r="FB5" s="25"/>
      <c r="FC5" s="25"/>
      <c r="FD5" s="25"/>
      <c r="FE5" s="25"/>
      <c r="FF5" s="25"/>
      <c r="FG5" s="25"/>
      <c r="FH5" s="25"/>
      <c r="FI5" s="25"/>
      <c r="FJ5" s="25"/>
      <c r="FK5" s="25"/>
      <c r="FL5" s="25"/>
      <c r="FM5" s="25"/>
      <c r="FN5" s="25"/>
      <c r="FO5" s="25"/>
      <c r="FP5" s="25"/>
      <c r="FQ5" s="25"/>
      <c r="FR5" s="25"/>
      <c r="FS5" s="25"/>
      <c r="FT5" s="25"/>
      <c r="FU5" s="25"/>
      <c r="FV5" s="25"/>
      <c r="FW5" s="25"/>
      <c r="FX5" s="25"/>
      <c r="FY5" s="25"/>
      <c r="FZ5" s="25"/>
      <c r="GA5" s="25"/>
      <c r="GB5" s="25"/>
      <c r="GC5" s="25"/>
      <c r="GD5" s="25"/>
      <c r="GE5" s="25"/>
      <c r="GF5" s="25"/>
      <c r="GG5" s="25"/>
      <c r="GH5" s="25"/>
      <c r="GI5" s="25"/>
      <c r="GJ5" s="25"/>
      <c r="GK5" s="25"/>
      <c r="GL5" s="25"/>
      <c r="GM5" s="25"/>
      <c r="GN5" s="25"/>
      <c r="GO5" s="25"/>
      <c r="GP5" s="25"/>
      <c r="GQ5" s="25"/>
      <c r="GR5" s="25"/>
      <c r="GS5" s="25"/>
      <c r="GT5" s="25"/>
      <c r="GU5" s="25"/>
      <c r="GV5" s="25"/>
      <c r="GW5" s="25"/>
      <c r="GX5" s="25"/>
      <c r="GY5" s="25"/>
      <c r="GZ5" s="25"/>
      <c r="HA5" s="25"/>
      <c r="HB5" s="25"/>
      <c r="HC5" s="25"/>
      <c r="HD5" s="25"/>
      <c r="HE5" s="25"/>
      <c r="HF5" s="25"/>
      <c r="HG5" s="25"/>
      <c r="HH5" s="25"/>
      <c r="HI5" s="25"/>
      <c r="HJ5" s="25"/>
      <c r="HK5" s="25"/>
      <c r="HL5" s="25"/>
      <c r="HM5" s="25"/>
      <c r="HN5" s="25"/>
      <c r="HO5" s="25"/>
      <c r="HP5" s="25"/>
      <c r="HQ5" s="25"/>
      <c r="HR5" s="25"/>
      <c r="HS5" s="25"/>
      <c r="HT5" s="25"/>
      <c r="HU5" s="25"/>
      <c r="HV5" s="25"/>
      <c r="HW5" s="25"/>
      <c r="HX5" s="25"/>
      <c r="HY5" s="25"/>
      <c r="HZ5" s="25"/>
      <c r="IA5" s="25"/>
      <c r="IB5" s="25"/>
      <c r="IC5" s="25"/>
      <c r="ID5" s="25"/>
      <c r="IE5" s="25"/>
      <c r="IF5" s="25"/>
      <c r="IG5" s="25"/>
      <c r="IH5" s="25"/>
      <c r="II5" s="25"/>
      <c r="IJ5" s="25"/>
      <c r="IK5" s="25"/>
      <c r="IL5" s="25"/>
      <c r="IM5" s="25"/>
      <c r="IN5" s="25"/>
      <c r="IO5" s="25"/>
      <c r="IP5" s="25"/>
      <c r="IQ5" s="25"/>
      <c r="IR5" s="25"/>
      <c r="IS5" s="25"/>
      <c r="IT5" s="25"/>
      <c r="IU5" s="25"/>
      <c r="IV5" s="25"/>
    </row>
    <row r="6" spans="1:256" s="67" customFormat="1" ht="20.100000000000001" customHeight="1" x14ac:dyDescent="0.2">
      <c r="A6" s="68"/>
      <c r="B6" s="8"/>
      <c r="C6" s="8"/>
      <c r="D6" s="13"/>
      <c r="E6" s="61"/>
      <c r="F6" s="63"/>
      <c r="G6" s="63"/>
      <c r="H6" s="63"/>
      <c r="I6" s="63"/>
      <c r="J6" s="63"/>
      <c r="K6" s="63"/>
      <c r="L6" s="63"/>
      <c r="M6" s="63"/>
      <c r="N6" s="63"/>
      <c r="O6" s="65">
        <f>SUM(E6:N6)</f>
        <v>0</v>
      </c>
      <c r="P6" s="63"/>
      <c r="Q6" s="63"/>
      <c r="R6" s="63"/>
      <c r="S6" s="63"/>
      <c r="T6" s="63"/>
      <c r="U6" s="63"/>
      <c r="V6" s="63"/>
      <c r="W6" s="63"/>
      <c r="X6" s="63"/>
      <c r="Y6" s="63"/>
      <c r="Z6" s="65">
        <f>SUM(P6:Y6)</f>
        <v>0</v>
      </c>
      <c r="AA6" s="66">
        <f>O6+Z6</f>
        <v>0</v>
      </c>
      <c r="AB6" s="14" t="s">
        <v>91</v>
      </c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5"/>
      <c r="EI6" s="25"/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5"/>
      <c r="EY6" s="25"/>
      <c r="EZ6" s="25"/>
      <c r="FA6" s="25"/>
      <c r="FB6" s="25"/>
      <c r="FC6" s="25"/>
      <c r="FD6" s="25"/>
      <c r="FE6" s="25"/>
      <c r="FF6" s="25"/>
      <c r="FG6" s="25"/>
      <c r="FH6" s="25"/>
      <c r="FI6" s="25"/>
      <c r="FJ6" s="25"/>
      <c r="FK6" s="25"/>
      <c r="FL6" s="25"/>
      <c r="FM6" s="25"/>
      <c r="FN6" s="25"/>
      <c r="FO6" s="25"/>
      <c r="FP6" s="25"/>
      <c r="FQ6" s="25"/>
      <c r="FR6" s="25"/>
      <c r="FS6" s="25"/>
      <c r="FT6" s="25"/>
      <c r="FU6" s="25"/>
      <c r="FV6" s="25"/>
      <c r="FW6" s="25"/>
      <c r="FX6" s="25"/>
      <c r="FY6" s="25"/>
      <c r="FZ6" s="25"/>
      <c r="GA6" s="25"/>
      <c r="GB6" s="25"/>
      <c r="GC6" s="25"/>
      <c r="GD6" s="25"/>
      <c r="GE6" s="25"/>
      <c r="GF6" s="25"/>
      <c r="GG6" s="25"/>
      <c r="GH6" s="25"/>
      <c r="GI6" s="25"/>
      <c r="GJ6" s="25"/>
      <c r="GK6" s="25"/>
      <c r="GL6" s="25"/>
      <c r="GM6" s="25"/>
      <c r="GN6" s="25"/>
      <c r="GO6" s="25"/>
      <c r="GP6" s="25"/>
      <c r="GQ6" s="25"/>
      <c r="GR6" s="25"/>
      <c r="GS6" s="25"/>
      <c r="GT6" s="25"/>
      <c r="GU6" s="25"/>
      <c r="GV6" s="25"/>
      <c r="GW6" s="25"/>
      <c r="GX6" s="25"/>
      <c r="GY6" s="25"/>
      <c r="GZ6" s="25"/>
      <c r="HA6" s="25"/>
      <c r="HB6" s="25"/>
      <c r="HC6" s="25"/>
      <c r="HD6" s="25"/>
      <c r="HE6" s="25"/>
      <c r="HF6" s="25"/>
      <c r="HG6" s="25"/>
      <c r="HH6" s="25"/>
      <c r="HI6" s="25"/>
      <c r="HJ6" s="25"/>
      <c r="HK6" s="25"/>
      <c r="HL6" s="25"/>
      <c r="HM6" s="25"/>
      <c r="HN6" s="25"/>
      <c r="HO6" s="25"/>
      <c r="HP6" s="25"/>
      <c r="HQ6" s="25"/>
      <c r="HR6" s="25"/>
      <c r="HS6" s="25"/>
      <c r="HT6" s="25"/>
      <c r="HU6" s="25"/>
      <c r="HV6" s="25"/>
      <c r="HW6" s="25"/>
      <c r="HX6" s="25"/>
      <c r="HY6" s="25"/>
      <c r="HZ6" s="25"/>
      <c r="IA6" s="25"/>
      <c r="IB6" s="25"/>
      <c r="IC6" s="25"/>
      <c r="ID6" s="25"/>
      <c r="IE6" s="25"/>
      <c r="IF6" s="25"/>
      <c r="IG6" s="25"/>
      <c r="IH6" s="25"/>
      <c r="II6" s="25"/>
      <c r="IJ6" s="25"/>
      <c r="IK6" s="25"/>
      <c r="IL6" s="25"/>
      <c r="IM6" s="25"/>
      <c r="IN6" s="25"/>
      <c r="IO6" s="25"/>
      <c r="IP6" s="25"/>
      <c r="IQ6" s="25"/>
      <c r="IR6" s="25"/>
      <c r="IS6" s="25"/>
      <c r="IT6" s="25"/>
      <c r="IU6" s="25"/>
      <c r="IV6" s="25"/>
    </row>
    <row r="7" spans="1:256" s="67" customFormat="1" ht="20.100000000000001" customHeight="1" thickBot="1" x14ac:dyDescent="0.25">
      <c r="A7" s="34"/>
      <c r="B7" s="20"/>
      <c r="C7" s="20"/>
      <c r="D7" s="35"/>
      <c r="E7" s="76"/>
      <c r="F7" s="62"/>
      <c r="G7" s="62"/>
      <c r="H7" s="62"/>
      <c r="I7" s="62"/>
      <c r="J7" s="62"/>
      <c r="K7" s="62"/>
      <c r="L7" s="62"/>
      <c r="M7" s="62"/>
      <c r="N7" s="62"/>
      <c r="O7" s="77">
        <f>SUM(E7:N7)</f>
        <v>0</v>
      </c>
      <c r="P7" s="62"/>
      <c r="Q7" s="62"/>
      <c r="R7" s="62"/>
      <c r="S7" s="62"/>
      <c r="T7" s="62"/>
      <c r="U7" s="62"/>
      <c r="V7" s="62"/>
      <c r="W7" s="62"/>
      <c r="X7" s="62"/>
      <c r="Y7" s="62"/>
      <c r="Z7" s="77">
        <f>SUM(P7:Y7)</f>
        <v>0</v>
      </c>
      <c r="AA7" s="78">
        <f>O7+Z7</f>
        <v>0</v>
      </c>
      <c r="AB7" s="60" t="s">
        <v>92</v>
      </c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  <c r="CV7" s="25"/>
      <c r="CW7" s="25"/>
      <c r="CX7" s="25"/>
      <c r="CY7" s="25"/>
      <c r="CZ7" s="25"/>
      <c r="DA7" s="25"/>
      <c r="DB7" s="25"/>
      <c r="DC7" s="25"/>
      <c r="DD7" s="25"/>
      <c r="DE7" s="25"/>
      <c r="DF7" s="25"/>
      <c r="DG7" s="25"/>
      <c r="DH7" s="25"/>
      <c r="DI7" s="25"/>
      <c r="DJ7" s="25"/>
      <c r="DK7" s="25"/>
      <c r="DL7" s="25"/>
      <c r="DM7" s="25"/>
      <c r="DN7" s="25"/>
      <c r="DO7" s="25"/>
      <c r="DP7" s="25"/>
      <c r="DQ7" s="25"/>
      <c r="DR7" s="25"/>
      <c r="DS7" s="25"/>
      <c r="DT7" s="25"/>
      <c r="DU7" s="25"/>
      <c r="DV7" s="25"/>
      <c r="DW7" s="25"/>
      <c r="DX7" s="25"/>
      <c r="DY7" s="25"/>
      <c r="DZ7" s="25"/>
      <c r="EA7" s="25"/>
      <c r="EB7" s="25"/>
      <c r="EC7" s="25"/>
      <c r="ED7" s="25"/>
      <c r="EE7" s="25"/>
      <c r="EF7" s="25"/>
      <c r="EG7" s="25"/>
      <c r="EH7" s="25"/>
      <c r="EI7" s="25"/>
      <c r="EJ7" s="25"/>
      <c r="EK7" s="25"/>
      <c r="EL7" s="25"/>
      <c r="EM7" s="25"/>
      <c r="EN7" s="25"/>
      <c r="EO7" s="25"/>
      <c r="EP7" s="25"/>
      <c r="EQ7" s="25"/>
      <c r="ER7" s="25"/>
      <c r="ES7" s="25"/>
      <c r="ET7" s="25"/>
      <c r="EU7" s="25"/>
      <c r="EV7" s="25"/>
      <c r="EW7" s="25"/>
      <c r="EX7" s="25"/>
      <c r="EY7" s="25"/>
      <c r="EZ7" s="25"/>
      <c r="FA7" s="25"/>
      <c r="FB7" s="25"/>
      <c r="FC7" s="25"/>
      <c r="FD7" s="25"/>
      <c r="FE7" s="25"/>
      <c r="FF7" s="25"/>
      <c r="FG7" s="25"/>
      <c r="FH7" s="25"/>
      <c r="FI7" s="25"/>
      <c r="FJ7" s="25"/>
      <c r="FK7" s="25"/>
      <c r="FL7" s="25"/>
      <c r="FM7" s="25"/>
      <c r="FN7" s="25"/>
      <c r="FO7" s="25"/>
      <c r="FP7" s="25"/>
      <c r="FQ7" s="25"/>
      <c r="FR7" s="25"/>
      <c r="FS7" s="25"/>
      <c r="FT7" s="25"/>
      <c r="FU7" s="25"/>
      <c r="FV7" s="25"/>
      <c r="FW7" s="25"/>
      <c r="FX7" s="25"/>
      <c r="FY7" s="25"/>
      <c r="FZ7" s="25"/>
      <c r="GA7" s="25"/>
      <c r="GB7" s="25"/>
      <c r="GC7" s="25"/>
      <c r="GD7" s="25"/>
      <c r="GE7" s="25"/>
      <c r="GF7" s="25"/>
      <c r="GG7" s="25"/>
      <c r="GH7" s="25"/>
      <c r="GI7" s="25"/>
      <c r="GJ7" s="25"/>
      <c r="GK7" s="25"/>
      <c r="GL7" s="25"/>
      <c r="GM7" s="25"/>
      <c r="GN7" s="25"/>
      <c r="GO7" s="25"/>
      <c r="GP7" s="25"/>
      <c r="GQ7" s="25"/>
      <c r="GR7" s="25"/>
      <c r="GS7" s="25"/>
      <c r="GT7" s="25"/>
      <c r="GU7" s="25"/>
      <c r="GV7" s="25"/>
      <c r="GW7" s="25"/>
      <c r="GX7" s="25"/>
      <c r="GY7" s="25"/>
      <c r="GZ7" s="25"/>
      <c r="HA7" s="25"/>
      <c r="HB7" s="25"/>
      <c r="HC7" s="25"/>
      <c r="HD7" s="25"/>
      <c r="HE7" s="25"/>
      <c r="HF7" s="25"/>
      <c r="HG7" s="25"/>
      <c r="HH7" s="25"/>
      <c r="HI7" s="25"/>
      <c r="HJ7" s="25"/>
      <c r="HK7" s="25"/>
      <c r="HL7" s="25"/>
      <c r="HM7" s="25"/>
      <c r="HN7" s="25"/>
      <c r="HO7" s="25"/>
      <c r="HP7" s="25"/>
      <c r="HQ7" s="25"/>
      <c r="HR7" s="25"/>
      <c r="HS7" s="25"/>
      <c r="HT7" s="25"/>
      <c r="HU7" s="25"/>
      <c r="HV7" s="25"/>
      <c r="HW7" s="25"/>
      <c r="HX7" s="25"/>
      <c r="HY7" s="25"/>
      <c r="HZ7" s="25"/>
      <c r="IA7" s="25"/>
      <c r="IB7" s="25"/>
      <c r="IC7" s="25"/>
      <c r="ID7" s="25"/>
      <c r="IE7" s="25"/>
      <c r="IF7" s="25"/>
      <c r="IG7" s="25"/>
      <c r="IH7" s="25"/>
      <c r="II7" s="25"/>
      <c r="IJ7" s="25"/>
      <c r="IK7" s="25"/>
      <c r="IL7" s="25"/>
      <c r="IM7" s="25"/>
      <c r="IN7" s="25"/>
      <c r="IO7" s="25"/>
      <c r="IP7" s="25"/>
      <c r="IQ7" s="25"/>
      <c r="IR7" s="25"/>
      <c r="IS7" s="25"/>
      <c r="IT7" s="25"/>
      <c r="IU7" s="25"/>
      <c r="IV7" s="25"/>
    </row>
    <row r="8" spans="1:256" s="2" customFormat="1" x14ac:dyDescent="0.2">
      <c r="A8" s="10"/>
      <c r="B8" s="10"/>
      <c r="C8" s="10"/>
      <c r="D8" s="10"/>
      <c r="O8" s="3"/>
      <c r="Z8" s="3"/>
      <c r="AA8" s="3"/>
      <c r="AB8" s="3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8"/>
      <c r="DG8" s="18"/>
      <c r="DH8" s="18"/>
      <c r="DI8" s="18"/>
      <c r="DJ8" s="18"/>
      <c r="DK8" s="18"/>
      <c r="DL8" s="18"/>
      <c r="DM8" s="18"/>
      <c r="DN8" s="18"/>
      <c r="DO8" s="18"/>
      <c r="DP8" s="18"/>
      <c r="DQ8" s="18"/>
      <c r="DR8" s="18"/>
      <c r="DS8" s="18"/>
      <c r="DT8" s="18"/>
      <c r="DU8" s="18"/>
      <c r="DV8" s="18"/>
      <c r="DW8" s="18"/>
      <c r="DX8" s="18"/>
      <c r="DY8" s="18"/>
      <c r="DZ8" s="18"/>
      <c r="EA8" s="18"/>
      <c r="EB8" s="18"/>
      <c r="EC8" s="18"/>
      <c r="ED8" s="18"/>
      <c r="EE8" s="18"/>
      <c r="EF8" s="18"/>
      <c r="EG8" s="18"/>
      <c r="EH8" s="18"/>
      <c r="EI8" s="18"/>
      <c r="EJ8" s="18"/>
      <c r="EK8" s="18"/>
      <c r="EL8" s="18"/>
      <c r="EM8" s="18"/>
      <c r="EN8" s="18"/>
      <c r="EO8" s="18"/>
      <c r="EP8" s="18"/>
      <c r="EQ8" s="18"/>
      <c r="ER8" s="18"/>
      <c r="ES8" s="18"/>
      <c r="ET8" s="18"/>
      <c r="EU8" s="18"/>
      <c r="EV8" s="18"/>
      <c r="EW8" s="18"/>
      <c r="EX8" s="18"/>
      <c r="EY8" s="18"/>
      <c r="EZ8" s="18"/>
      <c r="FA8" s="18"/>
      <c r="FB8" s="18"/>
      <c r="FC8" s="18"/>
      <c r="FD8" s="18"/>
      <c r="FE8" s="18"/>
      <c r="FF8" s="18"/>
      <c r="FG8" s="18"/>
      <c r="FH8" s="18"/>
      <c r="FI8" s="18"/>
      <c r="FJ8" s="18"/>
      <c r="FK8" s="18"/>
      <c r="FL8" s="18"/>
      <c r="FM8" s="18"/>
      <c r="FN8" s="18"/>
      <c r="FO8" s="18"/>
      <c r="FP8" s="18"/>
      <c r="FQ8" s="18"/>
      <c r="FR8" s="18"/>
      <c r="FS8" s="18"/>
      <c r="FT8" s="18"/>
      <c r="FU8" s="18"/>
      <c r="FV8" s="18"/>
      <c r="FW8" s="18"/>
      <c r="FX8" s="18"/>
      <c r="FY8" s="18"/>
      <c r="FZ8" s="18"/>
      <c r="GA8" s="18"/>
      <c r="GB8" s="18"/>
      <c r="GC8" s="18"/>
      <c r="GD8" s="18"/>
      <c r="GE8" s="18"/>
      <c r="GF8" s="18"/>
      <c r="GG8" s="18"/>
      <c r="GH8" s="18"/>
      <c r="GI8" s="18"/>
      <c r="GJ8" s="18"/>
      <c r="GK8" s="18"/>
      <c r="GL8" s="18"/>
      <c r="GM8" s="18"/>
      <c r="GN8" s="18"/>
      <c r="GO8" s="18"/>
      <c r="GP8" s="18"/>
      <c r="GQ8" s="18"/>
      <c r="GR8" s="18"/>
      <c r="GS8" s="18"/>
      <c r="GT8" s="18"/>
      <c r="GU8" s="18"/>
      <c r="GV8" s="18"/>
      <c r="GW8" s="18"/>
      <c r="GX8" s="18"/>
      <c r="GY8" s="18"/>
      <c r="GZ8" s="18"/>
      <c r="HA8" s="18"/>
      <c r="HB8" s="18"/>
      <c r="HC8" s="18"/>
      <c r="HD8" s="18"/>
      <c r="HE8" s="18"/>
      <c r="HF8" s="18"/>
      <c r="HG8" s="18"/>
      <c r="HH8" s="18"/>
      <c r="HI8" s="18"/>
      <c r="HJ8" s="18"/>
      <c r="HK8" s="18"/>
      <c r="HL8" s="18"/>
      <c r="HM8" s="18"/>
      <c r="HN8" s="18"/>
      <c r="HO8" s="18"/>
      <c r="HP8" s="18"/>
      <c r="HQ8" s="18"/>
      <c r="HR8" s="18"/>
      <c r="HS8" s="18"/>
      <c r="HT8" s="18"/>
      <c r="HU8" s="18"/>
      <c r="HV8" s="18"/>
      <c r="HW8" s="18"/>
      <c r="HX8" s="18"/>
      <c r="HY8" s="18"/>
      <c r="HZ8" s="18"/>
      <c r="IA8" s="18"/>
      <c r="IB8" s="18"/>
      <c r="IC8" s="18"/>
      <c r="ID8" s="18"/>
      <c r="IE8" s="18"/>
      <c r="IF8" s="18"/>
      <c r="IG8" s="18"/>
      <c r="IH8" s="18"/>
      <c r="II8" s="18"/>
      <c r="IJ8" s="18"/>
      <c r="IK8" s="18"/>
      <c r="IL8" s="18"/>
      <c r="IM8" s="18"/>
      <c r="IN8" s="18"/>
      <c r="IO8" s="18"/>
      <c r="IP8" s="18"/>
      <c r="IQ8" s="18"/>
      <c r="IR8" s="18"/>
      <c r="IS8" s="18"/>
      <c r="IT8" s="18"/>
      <c r="IU8" s="18"/>
      <c r="IV8" s="18"/>
    </row>
    <row r="9" spans="1:256" s="2" customFormat="1" x14ac:dyDescent="0.2">
      <c r="A9" s="10"/>
      <c r="B9" s="10"/>
      <c r="C9" s="10"/>
      <c r="D9" s="10"/>
      <c r="O9" s="3"/>
      <c r="Z9" s="3"/>
      <c r="AA9" s="3"/>
      <c r="AB9" s="3"/>
      <c r="FF9" s="18"/>
      <c r="FG9" s="18"/>
      <c r="FH9" s="18"/>
      <c r="FI9" s="18"/>
      <c r="FJ9" s="18"/>
      <c r="FK9" s="18"/>
      <c r="FL9" s="18"/>
      <c r="FM9" s="18"/>
      <c r="FN9" s="18"/>
      <c r="FO9" s="18"/>
      <c r="FP9" s="18"/>
      <c r="FQ9" s="18"/>
      <c r="FR9" s="18"/>
      <c r="FS9" s="18"/>
      <c r="FT9" s="18"/>
      <c r="FU9" s="18"/>
      <c r="FV9" s="18"/>
      <c r="FW9" s="18"/>
      <c r="FX9" s="18"/>
      <c r="FY9" s="18"/>
      <c r="FZ9" s="18"/>
      <c r="GA9" s="18"/>
      <c r="GB9" s="18"/>
      <c r="GC9" s="18"/>
      <c r="GD9" s="18"/>
      <c r="GE9" s="18"/>
      <c r="GF9" s="18"/>
      <c r="GG9" s="18"/>
      <c r="GH9" s="18"/>
      <c r="GI9" s="18"/>
      <c r="GJ9" s="18"/>
      <c r="GK9" s="18"/>
      <c r="GL9" s="18"/>
      <c r="GM9" s="18"/>
      <c r="GN9" s="18"/>
      <c r="GO9" s="18"/>
      <c r="GP9" s="18"/>
      <c r="GQ9" s="18"/>
      <c r="GR9" s="18"/>
      <c r="GS9" s="18"/>
      <c r="GT9" s="18"/>
      <c r="GU9" s="18"/>
      <c r="GV9" s="18"/>
      <c r="GW9" s="18"/>
      <c r="GX9" s="18"/>
      <c r="GY9" s="18"/>
      <c r="GZ9" s="18"/>
      <c r="HA9" s="18"/>
      <c r="HB9" s="18"/>
      <c r="HC9" s="18"/>
      <c r="HD9" s="18"/>
      <c r="HE9" s="18"/>
      <c r="HF9" s="18"/>
      <c r="HG9" s="18"/>
      <c r="HH9" s="18"/>
      <c r="HI9" s="18"/>
      <c r="HJ9" s="18"/>
      <c r="HK9" s="18"/>
      <c r="HL9" s="18"/>
      <c r="HM9" s="18"/>
      <c r="HN9" s="18"/>
      <c r="HO9" s="18"/>
      <c r="HP9" s="18"/>
      <c r="HQ9" s="18"/>
      <c r="HR9" s="18"/>
      <c r="HS9" s="18"/>
      <c r="HT9" s="18"/>
      <c r="HU9" s="18"/>
      <c r="HV9" s="18"/>
      <c r="HW9" s="18"/>
      <c r="HX9" s="18"/>
      <c r="HY9" s="18"/>
      <c r="HZ9" s="18"/>
      <c r="IA9" s="18"/>
      <c r="IB9" s="18"/>
      <c r="IC9" s="18"/>
      <c r="ID9" s="18"/>
      <c r="IE9" s="18"/>
      <c r="IF9" s="18"/>
      <c r="IG9" s="18"/>
      <c r="IH9" s="18"/>
      <c r="II9" s="18"/>
      <c r="IJ9" s="18"/>
      <c r="IK9" s="18"/>
      <c r="IL9" s="18"/>
      <c r="IM9" s="18"/>
      <c r="IN9" s="18"/>
      <c r="IO9" s="18"/>
      <c r="IP9" s="18"/>
      <c r="IQ9" s="18"/>
      <c r="IR9" s="18"/>
      <c r="IS9" s="18"/>
      <c r="IT9" s="18"/>
      <c r="IU9" s="18"/>
      <c r="IV9" s="18"/>
    </row>
    <row r="10" spans="1:256" s="2" customFormat="1" x14ac:dyDescent="0.2">
      <c r="A10" s="10"/>
      <c r="B10" s="10"/>
      <c r="C10" s="10"/>
      <c r="D10" s="10"/>
      <c r="O10" s="3"/>
      <c r="Z10" s="3"/>
      <c r="AA10" s="3"/>
      <c r="AB10" s="3"/>
    </row>
    <row r="11" spans="1:256" s="2" customFormat="1" x14ac:dyDescent="0.2">
      <c r="A11" s="10"/>
      <c r="B11" s="10"/>
      <c r="C11" s="10"/>
      <c r="D11" s="10"/>
      <c r="O11" s="19"/>
      <c r="Z11" s="3"/>
      <c r="AA11" s="3"/>
      <c r="AB11" s="3"/>
      <c r="FA11" s="18"/>
    </row>
    <row r="12" spans="1:256" s="2" customFormat="1" x14ac:dyDescent="0.2">
      <c r="A12" s="10"/>
      <c r="B12" s="10"/>
      <c r="C12" s="10"/>
      <c r="D12" s="10"/>
      <c r="O12" s="3"/>
      <c r="Z12" s="3"/>
      <c r="AA12" s="3"/>
      <c r="AB12" s="3"/>
    </row>
    <row r="13" spans="1:256" s="2" customFormat="1" x14ac:dyDescent="0.2">
      <c r="A13" s="10"/>
      <c r="B13" s="10"/>
      <c r="C13" s="10"/>
      <c r="D13" s="10"/>
      <c r="O13" s="3"/>
      <c r="Z13" s="3"/>
      <c r="AA13" s="3"/>
      <c r="AB13" s="3"/>
    </row>
    <row r="14" spans="1:256" s="2" customFormat="1" x14ac:dyDescent="0.2">
      <c r="A14" s="10"/>
      <c r="B14" s="10"/>
      <c r="C14" s="10"/>
      <c r="D14" s="10"/>
      <c r="O14" s="3"/>
      <c r="Z14" s="3"/>
      <c r="AA14" s="3"/>
      <c r="AB14" s="3"/>
    </row>
    <row r="15" spans="1:256" s="2" customFormat="1" x14ac:dyDescent="0.2">
      <c r="A15" s="10"/>
      <c r="B15" s="10"/>
      <c r="C15" s="10"/>
      <c r="D15" s="10"/>
      <c r="O15" s="3"/>
      <c r="Z15" s="3"/>
      <c r="AA15" s="3"/>
      <c r="AB15" s="3"/>
    </row>
    <row r="16" spans="1:256" s="2" customFormat="1" x14ac:dyDescent="0.2">
      <c r="A16" s="10"/>
      <c r="B16" s="10"/>
      <c r="C16" s="10"/>
      <c r="D16" s="10"/>
      <c r="O16" s="3"/>
      <c r="Z16" s="3"/>
      <c r="AA16" s="3"/>
      <c r="AB16" s="3"/>
    </row>
    <row r="17" spans="1:251" s="2" customFormat="1" x14ac:dyDescent="0.2">
      <c r="A17" s="10"/>
      <c r="B17" s="10"/>
      <c r="C17" s="10"/>
      <c r="D17" s="10"/>
      <c r="O17" s="3"/>
      <c r="Z17" s="3"/>
      <c r="AA17" s="3"/>
      <c r="AB17" s="3"/>
    </row>
    <row r="18" spans="1:251" s="2" customFormat="1" x14ac:dyDescent="0.2">
      <c r="A18" s="10"/>
      <c r="B18" s="10"/>
      <c r="C18" s="10"/>
      <c r="D18" s="10"/>
      <c r="O18" s="3"/>
      <c r="Z18" s="3"/>
      <c r="AA18" s="3"/>
      <c r="AB18" s="3"/>
    </row>
    <row r="19" spans="1:251" s="2" customFormat="1" x14ac:dyDescent="0.2">
      <c r="A19" s="10"/>
      <c r="B19" s="10"/>
      <c r="C19" s="10"/>
      <c r="D19" s="10"/>
      <c r="O19" s="3"/>
      <c r="Z19" s="3"/>
      <c r="AA19" s="3"/>
      <c r="AB19" s="3"/>
    </row>
    <row r="20" spans="1:251" s="2" customFormat="1" x14ac:dyDescent="0.2">
      <c r="A20" s="10"/>
      <c r="B20" s="10"/>
      <c r="C20" s="10"/>
      <c r="D20" s="10"/>
      <c r="O20" s="3"/>
      <c r="Z20" s="3"/>
      <c r="AA20" s="3"/>
      <c r="AB20" s="3"/>
    </row>
    <row r="21" spans="1:251" s="2" customFormat="1" x14ac:dyDescent="0.2">
      <c r="A21" s="10"/>
      <c r="B21" s="10"/>
      <c r="C21" s="10"/>
      <c r="D21" s="10"/>
      <c r="O21" s="3"/>
      <c r="Z21" s="3"/>
      <c r="AA21" s="3"/>
      <c r="AB21" s="3"/>
    </row>
    <row r="22" spans="1:251" s="2" customFormat="1" x14ac:dyDescent="0.2">
      <c r="A22" s="10"/>
      <c r="B22" s="10"/>
      <c r="C22" s="10"/>
      <c r="D22" s="10"/>
      <c r="O22" s="3"/>
      <c r="Z22" s="3"/>
      <c r="AA22" s="3"/>
      <c r="AB22" s="3"/>
    </row>
    <row r="23" spans="1:251" s="2" customFormat="1" x14ac:dyDescent="0.2">
      <c r="A23" s="10"/>
      <c r="B23" s="10"/>
      <c r="C23" s="10"/>
      <c r="D23" s="10"/>
      <c r="O23" s="3"/>
      <c r="Z23" s="3"/>
      <c r="AA23" s="3"/>
      <c r="AB23" s="3"/>
    </row>
    <row r="24" spans="1:251" s="2" customFormat="1" x14ac:dyDescent="0.2">
      <c r="A24" s="10"/>
      <c r="B24" s="10"/>
      <c r="C24" s="10"/>
      <c r="D24" s="10"/>
      <c r="O24" s="3"/>
      <c r="Z24" s="3"/>
      <c r="AA24" s="3"/>
      <c r="AB24" s="3"/>
    </row>
    <row r="25" spans="1:251" s="2" customFormat="1" x14ac:dyDescent="0.2">
      <c r="A25" s="10"/>
      <c r="B25" s="10"/>
      <c r="C25" s="10"/>
      <c r="D25" s="10"/>
      <c r="O25" s="3"/>
      <c r="Z25" s="3"/>
      <c r="AA25" s="3"/>
      <c r="AB25" s="3"/>
    </row>
    <row r="26" spans="1:251" s="2" customFormat="1" x14ac:dyDescent="0.2">
      <c r="A26" s="10"/>
      <c r="B26" s="10"/>
      <c r="C26" s="10"/>
      <c r="D26" s="10"/>
      <c r="O26" s="3"/>
      <c r="Z26" s="3"/>
      <c r="AA26" s="3"/>
      <c r="AB26" s="3"/>
    </row>
    <row r="27" spans="1:251" s="2" customFormat="1" x14ac:dyDescent="0.2">
      <c r="A27" s="10"/>
      <c r="B27" s="10"/>
      <c r="C27" s="10"/>
      <c r="D27" s="10"/>
      <c r="O27" s="3"/>
      <c r="Z27" s="3"/>
      <c r="AA27" s="3"/>
      <c r="AB27" s="3"/>
      <c r="IQ27" s="18"/>
    </row>
    <row r="28" spans="1:251" s="2" customFormat="1" x14ac:dyDescent="0.2">
      <c r="A28" s="10"/>
      <c r="B28" s="10"/>
      <c r="C28" s="10"/>
      <c r="D28" s="10"/>
      <c r="O28" s="3"/>
      <c r="Z28" s="3"/>
      <c r="AA28" s="3"/>
      <c r="AB28" s="3"/>
    </row>
    <row r="29" spans="1:251" s="2" customFormat="1" x14ac:dyDescent="0.2">
      <c r="A29" s="10"/>
      <c r="B29" s="10"/>
      <c r="C29" s="10"/>
      <c r="D29" s="10"/>
      <c r="O29" s="3"/>
      <c r="Z29" s="3"/>
      <c r="AA29" s="3"/>
      <c r="AB29" s="3"/>
    </row>
    <row r="30" spans="1:251" s="2" customFormat="1" x14ac:dyDescent="0.2">
      <c r="A30" s="10"/>
      <c r="B30" s="10"/>
      <c r="C30" s="10"/>
      <c r="D30" s="10"/>
      <c r="O30" s="3"/>
      <c r="Z30" s="3"/>
      <c r="AA30" s="3"/>
      <c r="AB30" s="3"/>
    </row>
    <row r="31" spans="1:251" s="2" customFormat="1" x14ac:dyDescent="0.2">
      <c r="A31" s="10"/>
      <c r="B31" s="10"/>
      <c r="C31" s="10"/>
      <c r="D31" s="10"/>
      <c r="O31" s="3"/>
      <c r="Z31" s="3"/>
      <c r="AA31" s="3"/>
      <c r="AB31" s="3"/>
    </row>
    <row r="32" spans="1:251" s="2" customFormat="1" x14ac:dyDescent="0.2">
      <c r="A32" s="10"/>
      <c r="B32" s="10"/>
      <c r="C32" s="10"/>
      <c r="D32" s="10"/>
      <c r="O32" s="3"/>
      <c r="Z32" s="3"/>
      <c r="AA32" s="3"/>
      <c r="AB32" s="3"/>
    </row>
    <row r="33" spans="180:180" x14ac:dyDescent="0.2">
      <c r="FX33" s="90"/>
    </row>
  </sheetData>
  <sheetProtection insertRows="0"/>
  <mergeCells count="28">
    <mergeCell ref="R3:R4"/>
    <mergeCell ref="S3:S4"/>
    <mergeCell ref="T3:T4"/>
    <mergeCell ref="M3:M4"/>
    <mergeCell ref="N3:N4"/>
    <mergeCell ref="O3:O4"/>
    <mergeCell ref="P3:P4"/>
    <mergeCell ref="I3:I4"/>
    <mergeCell ref="J3:J4"/>
    <mergeCell ref="K3:K4"/>
    <mergeCell ref="L3:L4"/>
    <mergeCell ref="Q3:Q4"/>
    <mergeCell ref="AB2:AB4"/>
    <mergeCell ref="A1:AB1"/>
    <mergeCell ref="A2:D3"/>
    <mergeCell ref="Y3:Y4"/>
    <mergeCell ref="Z3:Z4"/>
    <mergeCell ref="AA2:AA4"/>
    <mergeCell ref="U3:U4"/>
    <mergeCell ref="V3:V4"/>
    <mergeCell ref="W3:W4"/>
    <mergeCell ref="X3:X4"/>
    <mergeCell ref="E2:O2"/>
    <mergeCell ref="P2:Z2"/>
    <mergeCell ref="E3:E4"/>
    <mergeCell ref="F3:F4"/>
    <mergeCell ref="G3:G4"/>
    <mergeCell ref="H3:H4"/>
  </mergeCells>
  <phoneticPr fontId="12" type="noConversion"/>
  <conditionalFormatting sqref="E5:AA7">
    <cfRule type="expression" dxfId="6" priority="1" stopIfTrue="1">
      <formula>E5=MAX(E:E)</formula>
    </cfRule>
  </conditionalFormatting>
  <printOptions horizontalCentered="1" verticalCentered="1"/>
  <pageMargins left="0.47244094488188981" right="0.27559055118110237" top="1.04" bottom="1.23" header="0.51181102362204722" footer="0.51181102362204722"/>
  <pageSetup paperSize="9" scale="82" orientation="landscape" horizontalDpi="300" verticalDpi="300" r:id="rId1"/>
  <headerFooter alignWithMargins="0">
    <oddHeader>&amp;C&amp;"Arial,tučné\&amp;20Kyšperecká Noc - 2006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3"/>
  <sheetViews>
    <sheetView workbookViewId="0">
      <selection activeCell="Z9" sqref="Z9"/>
    </sheetView>
  </sheetViews>
  <sheetFormatPr defaultRowHeight="12.75" x14ac:dyDescent="0.2"/>
  <cols>
    <col min="1" max="1" width="9.28515625" customWidth="1"/>
    <col min="2" max="2" width="19" style="11" customWidth="1"/>
    <col min="3" max="3" width="27.85546875" style="11" customWidth="1"/>
    <col min="4" max="4" width="18.140625" style="11" customWidth="1"/>
    <col min="5" max="13" width="5.28515625" customWidth="1"/>
    <col min="14" max="14" width="5.28515625" style="1" customWidth="1"/>
    <col min="15" max="15" width="5.28515625" style="6" customWidth="1"/>
    <col min="16" max="22" width="5.28515625" customWidth="1"/>
    <col min="23" max="25" width="5.28515625" style="1" customWidth="1"/>
  </cols>
  <sheetData>
    <row r="1" spans="1:25" s="32" customFormat="1" ht="18.75" thickBot="1" x14ac:dyDescent="0.3">
      <c r="A1" s="133" t="s">
        <v>62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5"/>
    </row>
    <row r="2" spans="1:25" s="28" customFormat="1" x14ac:dyDescent="0.2">
      <c r="A2" s="109"/>
      <c r="B2" s="110"/>
      <c r="C2" s="110"/>
      <c r="D2" s="111"/>
      <c r="E2" s="142" t="s">
        <v>58</v>
      </c>
      <c r="F2" s="143"/>
      <c r="G2" s="143"/>
      <c r="H2" s="143"/>
      <c r="I2" s="143"/>
      <c r="J2" s="143"/>
      <c r="K2" s="143"/>
      <c r="L2" s="143"/>
      <c r="M2" s="143"/>
      <c r="N2" s="144"/>
      <c r="O2" s="142" t="s">
        <v>59</v>
      </c>
      <c r="P2" s="143"/>
      <c r="Q2" s="143"/>
      <c r="R2" s="143"/>
      <c r="S2" s="143"/>
      <c r="T2" s="143"/>
      <c r="U2" s="143"/>
      <c r="V2" s="143"/>
      <c r="W2" s="144"/>
      <c r="X2" s="136" t="s">
        <v>52</v>
      </c>
      <c r="Y2" s="139" t="s">
        <v>60</v>
      </c>
    </row>
    <row r="3" spans="1:25" s="29" customFormat="1" ht="204" customHeight="1" thickBot="1" x14ac:dyDescent="0.25">
      <c r="A3" s="112"/>
      <c r="B3" s="113"/>
      <c r="C3" s="113"/>
      <c r="D3" s="114"/>
      <c r="E3" s="153" t="s">
        <v>33</v>
      </c>
      <c r="F3" s="154" t="s">
        <v>38</v>
      </c>
      <c r="G3" s="154" t="s">
        <v>39</v>
      </c>
      <c r="H3" s="154" t="s">
        <v>63</v>
      </c>
      <c r="I3" s="154" t="s">
        <v>41</v>
      </c>
      <c r="J3" s="154" t="s">
        <v>42</v>
      </c>
      <c r="K3" s="154" t="s">
        <v>43</v>
      </c>
      <c r="L3" s="154" t="s">
        <v>44</v>
      </c>
      <c r="M3" s="154" t="s">
        <v>45</v>
      </c>
      <c r="N3" s="155" t="s">
        <v>50</v>
      </c>
      <c r="O3" s="156" t="s">
        <v>34</v>
      </c>
      <c r="P3" s="154" t="s">
        <v>35</v>
      </c>
      <c r="Q3" s="154" t="s">
        <v>36</v>
      </c>
      <c r="R3" s="154" t="s">
        <v>37</v>
      </c>
      <c r="S3" s="154" t="s">
        <v>46</v>
      </c>
      <c r="T3" s="154" t="s">
        <v>47</v>
      </c>
      <c r="U3" s="154" t="s">
        <v>48</v>
      </c>
      <c r="V3" s="154" t="s">
        <v>49</v>
      </c>
      <c r="W3" s="155" t="s">
        <v>51</v>
      </c>
      <c r="X3" s="137"/>
      <c r="Y3" s="140"/>
    </row>
    <row r="4" spans="1:25" s="29" customFormat="1" ht="42.95" customHeight="1" thickBot="1" x14ac:dyDescent="0.25">
      <c r="A4" s="4" t="s">
        <v>54</v>
      </c>
      <c r="B4" s="9" t="s">
        <v>55</v>
      </c>
      <c r="C4" s="9" t="s">
        <v>56</v>
      </c>
      <c r="D4" s="12" t="s">
        <v>57</v>
      </c>
      <c r="E4" s="152" t="s">
        <v>33</v>
      </c>
      <c r="F4" s="148" t="s">
        <v>38</v>
      </c>
      <c r="G4" s="148" t="s">
        <v>39</v>
      </c>
      <c r="H4" s="148" t="s">
        <v>40</v>
      </c>
      <c r="I4" s="148" t="s">
        <v>41</v>
      </c>
      <c r="J4" s="148" t="s">
        <v>42</v>
      </c>
      <c r="K4" s="148" t="s">
        <v>43</v>
      </c>
      <c r="L4" s="148" t="s">
        <v>44</v>
      </c>
      <c r="M4" s="148" t="s">
        <v>45</v>
      </c>
      <c r="N4" s="141" t="s">
        <v>50</v>
      </c>
      <c r="O4" s="157" t="s">
        <v>34</v>
      </c>
      <c r="P4" s="148" t="s">
        <v>35</v>
      </c>
      <c r="Q4" s="148" t="s">
        <v>36</v>
      </c>
      <c r="R4" s="148" t="s">
        <v>37</v>
      </c>
      <c r="S4" s="148" t="s">
        <v>46</v>
      </c>
      <c r="T4" s="148" t="s">
        <v>47</v>
      </c>
      <c r="U4" s="148" t="s">
        <v>48</v>
      </c>
      <c r="V4" s="148" t="s">
        <v>49</v>
      </c>
      <c r="W4" s="141" t="s">
        <v>51</v>
      </c>
      <c r="X4" s="138"/>
      <c r="Y4" s="141"/>
    </row>
    <row r="5" spans="1:25" s="30" customFormat="1" ht="20.100000000000001" customHeight="1" x14ac:dyDescent="0.2">
      <c r="A5" s="7">
        <v>3</v>
      </c>
      <c r="B5" s="8" t="s">
        <v>136</v>
      </c>
      <c r="C5" s="8" t="s">
        <v>137</v>
      </c>
      <c r="D5" s="13" t="s">
        <v>121</v>
      </c>
      <c r="E5" s="80">
        <v>8</v>
      </c>
      <c r="F5" s="79">
        <v>9</v>
      </c>
      <c r="G5" s="79">
        <v>8</v>
      </c>
      <c r="H5" s="79">
        <v>8</v>
      </c>
      <c r="I5" s="79">
        <v>8</v>
      </c>
      <c r="J5" s="79">
        <v>15</v>
      </c>
      <c r="K5" s="79">
        <v>14</v>
      </c>
      <c r="L5" s="79">
        <v>8</v>
      </c>
      <c r="M5" s="79">
        <v>10</v>
      </c>
      <c r="N5" s="84">
        <f>SUM(E5:M5)</f>
        <v>88</v>
      </c>
      <c r="O5" s="87">
        <v>9</v>
      </c>
      <c r="P5" s="88">
        <v>10</v>
      </c>
      <c r="Q5" s="79">
        <v>10</v>
      </c>
      <c r="R5" s="79">
        <v>20</v>
      </c>
      <c r="S5" s="79">
        <v>4.5</v>
      </c>
      <c r="T5" s="79">
        <v>14.5</v>
      </c>
      <c r="U5" s="79">
        <v>8</v>
      </c>
      <c r="V5" s="79">
        <v>19</v>
      </c>
      <c r="W5" s="83">
        <f>SUM(O5:V5)</f>
        <v>95</v>
      </c>
      <c r="X5" s="92">
        <f>N5+W5</f>
        <v>183</v>
      </c>
      <c r="Y5" s="46" t="s">
        <v>90</v>
      </c>
    </row>
    <row r="6" spans="1:25" s="30" customFormat="1" ht="20.100000000000001" customHeight="1" x14ac:dyDescent="0.2">
      <c r="A6" s="7">
        <v>2</v>
      </c>
      <c r="B6" s="8" t="s">
        <v>133</v>
      </c>
      <c r="C6" s="8" t="s">
        <v>134</v>
      </c>
      <c r="D6" s="13" t="s">
        <v>135</v>
      </c>
      <c r="E6" s="80">
        <v>8</v>
      </c>
      <c r="F6" s="79">
        <v>9</v>
      </c>
      <c r="G6" s="79">
        <v>10</v>
      </c>
      <c r="H6" s="79">
        <v>10</v>
      </c>
      <c r="I6" s="79">
        <v>10</v>
      </c>
      <c r="J6" s="79">
        <v>14</v>
      </c>
      <c r="K6" s="79">
        <v>10</v>
      </c>
      <c r="L6" s="79">
        <v>9</v>
      </c>
      <c r="M6" s="79">
        <v>10</v>
      </c>
      <c r="N6" s="85">
        <f>SUM(E6:M6)</f>
        <v>90</v>
      </c>
      <c r="O6" s="87">
        <v>6</v>
      </c>
      <c r="P6" s="79">
        <v>8</v>
      </c>
      <c r="Q6" s="79">
        <v>10</v>
      </c>
      <c r="R6" s="79">
        <v>18</v>
      </c>
      <c r="S6" s="79">
        <v>5</v>
      </c>
      <c r="T6" s="79">
        <v>15</v>
      </c>
      <c r="U6" s="79">
        <v>10</v>
      </c>
      <c r="V6" s="79">
        <v>20</v>
      </c>
      <c r="W6" s="83">
        <f>SUM(O6:V6)</f>
        <v>92</v>
      </c>
      <c r="X6" s="92">
        <f>N6+W6</f>
        <v>182</v>
      </c>
      <c r="Y6" s="36" t="s">
        <v>91</v>
      </c>
    </row>
    <row r="7" spans="1:25" s="30" customFormat="1" ht="20.100000000000001" customHeight="1" thickBot="1" x14ac:dyDescent="0.25">
      <c r="A7" s="34">
        <v>1</v>
      </c>
      <c r="B7" s="20" t="s">
        <v>122</v>
      </c>
      <c r="C7" s="20" t="s">
        <v>107</v>
      </c>
      <c r="D7" s="35" t="s">
        <v>87</v>
      </c>
      <c r="E7" s="81">
        <v>8</v>
      </c>
      <c r="F7" s="82">
        <v>9</v>
      </c>
      <c r="G7" s="82">
        <v>9</v>
      </c>
      <c r="H7" s="82">
        <v>8</v>
      </c>
      <c r="I7" s="82">
        <v>9</v>
      </c>
      <c r="J7" s="82">
        <v>14</v>
      </c>
      <c r="K7" s="82">
        <v>13</v>
      </c>
      <c r="L7" s="82">
        <v>9</v>
      </c>
      <c r="M7" s="82">
        <v>10</v>
      </c>
      <c r="N7" s="89">
        <f>SUM(E7:M7)</f>
        <v>89</v>
      </c>
      <c r="O7" s="81">
        <v>10</v>
      </c>
      <c r="P7" s="82">
        <v>6</v>
      </c>
      <c r="Q7" s="82">
        <v>8</v>
      </c>
      <c r="R7" s="82">
        <v>16</v>
      </c>
      <c r="S7" s="82">
        <v>5</v>
      </c>
      <c r="T7" s="82">
        <v>12</v>
      </c>
      <c r="U7" s="82">
        <v>7</v>
      </c>
      <c r="V7" s="82">
        <v>16</v>
      </c>
      <c r="W7" s="83">
        <f>SUM(O7:V7)</f>
        <v>80</v>
      </c>
      <c r="X7" s="93">
        <f>N7+W7</f>
        <v>169</v>
      </c>
      <c r="Y7" s="37" t="s">
        <v>92</v>
      </c>
    </row>
    <row r="8" spans="1:25" s="31" customFormat="1" x14ac:dyDescent="0.2">
      <c r="A8" s="2"/>
      <c r="B8" s="10"/>
      <c r="C8" s="10"/>
      <c r="D8" s="10"/>
      <c r="E8" s="2"/>
      <c r="F8" s="2"/>
      <c r="G8" s="2"/>
      <c r="H8" s="2"/>
      <c r="I8" s="2"/>
      <c r="J8" s="2"/>
      <c r="K8" s="2"/>
      <c r="L8" s="2"/>
      <c r="M8" s="2"/>
      <c r="N8" s="3"/>
      <c r="O8" s="5"/>
      <c r="P8" s="2"/>
      <c r="Q8" s="2"/>
      <c r="R8" s="2"/>
      <c r="S8" s="2"/>
      <c r="T8" s="2"/>
      <c r="U8" s="2"/>
      <c r="V8" s="2"/>
      <c r="W8" s="3"/>
      <c r="X8" s="3"/>
      <c r="Y8" s="3"/>
    </row>
    <row r="9" spans="1:25" s="31" customFormat="1" x14ac:dyDescent="0.2">
      <c r="A9" s="2"/>
      <c r="B9" s="10"/>
      <c r="C9" s="10"/>
      <c r="D9" s="10"/>
      <c r="E9" s="2"/>
      <c r="F9" s="2"/>
      <c r="G9" s="2"/>
      <c r="H9" s="2"/>
      <c r="I9" s="2"/>
      <c r="J9" s="2"/>
      <c r="K9" s="2"/>
      <c r="L9" s="2"/>
      <c r="M9" s="2"/>
      <c r="N9" s="3"/>
      <c r="O9" s="5"/>
      <c r="P9" s="2"/>
      <c r="Q9" s="2"/>
      <c r="R9" s="2"/>
      <c r="S9" s="2"/>
      <c r="T9" s="2"/>
      <c r="U9" s="2"/>
      <c r="V9" s="2"/>
      <c r="W9" s="3"/>
      <c r="X9" s="3"/>
      <c r="Y9" s="3"/>
    </row>
    <row r="10" spans="1:25" s="31" customFormat="1" x14ac:dyDescent="0.2">
      <c r="A10" s="2"/>
      <c r="B10" s="10"/>
      <c r="C10" s="10"/>
      <c r="D10" s="10"/>
      <c r="E10" s="2"/>
      <c r="F10" s="2"/>
      <c r="G10" s="2"/>
      <c r="H10" s="2"/>
      <c r="I10" s="2"/>
      <c r="J10" s="2"/>
      <c r="K10" s="2"/>
      <c r="L10" s="2"/>
      <c r="M10" s="2"/>
      <c r="N10" s="3"/>
      <c r="O10" s="5"/>
      <c r="P10" s="2"/>
      <c r="Q10" s="2"/>
      <c r="R10" s="2"/>
      <c r="S10" s="2"/>
      <c r="T10" s="2"/>
      <c r="U10" s="2"/>
      <c r="V10" s="2"/>
      <c r="W10" s="3"/>
      <c r="X10" s="3"/>
      <c r="Y10" s="3"/>
    </row>
    <row r="11" spans="1:25" s="31" customFormat="1" x14ac:dyDescent="0.2">
      <c r="A11" s="2"/>
      <c r="B11" s="10"/>
      <c r="C11" s="10"/>
      <c r="D11" s="10"/>
      <c r="E11" s="2"/>
      <c r="F11" s="2"/>
      <c r="G11" s="2"/>
      <c r="H11" s="2"/>
      <c r="I11" s="2"/>
      <c r="J11" s="2"/>
      <c r="K11" s="2"/>
      <c r="L11" s="2"/>
      <c r="M11" s="2"/>
      <c r="N11" s="3"/>
      <c r="O11" s="5"/>
      <c r="P11" s="2"/>
      <c r="Q11" s="2"/>
      <c r="R11" s="2"/>
      <c r="S11" s="2"/>
      <c r="T11" s="2"/>
      <c r="U11" s="2"/>
      <c r="V11" s="2"/>
      <c r="W11" s="3"/>
      <c r="X11" s="3"/>
      <c r="Y11" s="3"/>
    </row>
    <row r="12" spans="1:25" s="31" customFormat="1" x14ac:dyDescent="0.2">
      <c r="A12" s="2"/>
      <c r="B12" s="10"/>
      <c r="C12" s="10"/>
      <c r="D12" s="10"/>
      <c r="E12" s="2"/>
      <c r="F12" s="2"/>
      <c r="G12" s="2"/>
      <c r="H12" s="2"/>
      <c r="I12" s="2"/>
      <c r="J12" s="2"/>
      <c r="K12" s="2"/>
      <c r="L12" s="2"/>
      <c r="M12" s="2"/>
      <c r="N12" s="3"/>
      <c r="O12" s="5"/>
      <c r="P12" s="2"/>
      <c r="Q12" s="2"/>
      <c r="R12" s="2"/>
      <c r="S12" s="2"/>
      <c r="T12" s="2"/>
      <c r="U12" s="2"/>
      <c r="V12" s="2"/>
      <c r="W12" s="3"/>
      <c r="X12" s="3"/>
      <c r="Y12" s="3"/>
    </row>
    <row r="13" spans="1:25" s="2" customFormat="1" x14ac:dyDescent="0.2">
      <c r="B13" s="10"/>
      <c r="C13" s="10"/>
      <c r="D13" s="10"/>
      <c r="N13" s="3"/>
      <c r="O13" s="5"/>
      <c r="W13" s="3"/>
      <c r="X13" s="3"/>
      <c r="Y13" s="3"/>
    </row>
    <row r="14" spans="1:25" s="2" customFormat="1" x14ac:dyDescent="0.2">
      <c r="B14" s="10"/>
      <c r="C14" s="10"/>
      <c r="D14" s="10"/>
      <c r="N14" s="3"/>
      <c r="O14" s="5"/>
      <c r="W14" s="3"/>
      <c r="X14" s="3"/>
      <c r="Y14" s="3"/>
    </row>
    <row r="15" spans="1:25" s="2" customFormat="1" x14ac:dyDescent="0.2">
      <c r="B15" s="10"/>
      <c r="C15" s="10"/>
      <c r="D15" s="10"/>
      <c r="N15" s="3"/>
      <c r="O15" s="5"/>
      <c r="W15" s="3"/>
      <c r="X15" s="3"/>
      <c r="Y15" s="3"/>
    </row>
    <row r="16" spans="1:25" s="2" customFormat="1" x14ac:dyDescent="0.2">
      <c r="B16" s="10"/>
      <c r="C16" s="10"/>
      <c r="D16" s="10"/>
      <c r="N16" s="3"/>
      <c r="O16" s="5"/>
      <c r="W16" s="3"/>
      <c r="X16" s="3"/>
      <c r="Y16" s="3"/>
    </row>
    <row r="17" spans="2:25" s="2" customFormat="1" x14ac:dyDescent="0.2">
      <c r="B17" s="10"/>
      <c r="C17" s="10"/>
      <c r="D17" s="10"/>
      <c r="N17" s="3"/>
      <c r="O17" s="5"/>
      <c r="W17" s="3"/>
      <c r="X17" s="3"/>
      <c r="Y17" s="3"/>
    </row>
    <row r="18" spans="2:25" s="2" customFormat="1" x14ac:dyDescent="0.2">
      <c r="B18" s="10"/>
      <c r="C18" s="10"/>
      <c r="D18" s="10"/>
      <c r="N18" s="3"/>
      <c r="O18" s="5"/>
      <c r="W18" s="3"/>
      <c r="X18" s="3"/>
      <c r="Y18" s="3"/>
    </row>
    <row r="19" spans="2:25" s="2" customFormat="1" x14ac:dyDescent="0.2">
      <c r="B19" s="10"/>
      <c r="C19" s="10"/>
      <c r="D19" s="10"/>
      <c r="N19" s="3"/>
      <c r="O19" s="5"/>
      <c r="W19" s="3"/>
      <c r="X19" s="3"/>
      <c r="Y19" s="3"/>
    </row>
    <row r="20" spans="2:25" s="2" customFormat="1" x14ac:dyDescent="0.2">
      <c r="B20" s="10"/>
      <c r="C20" s="10"/>
      <c r="D20" s="10"/>
      <c r="N20" s="3"/>
      <c r="O20" s="5"/>
      <c r="W20" s="3"/>
      <c r="X20" s="3"/>
      <c r="Y20" s="3"/>
    </row>
    <row r="21" spans="2:25" s="2" customFormat="1" x14ac:dyDescent="0.2">
      <c r="B21" s="10"/>
      <c r="C21" s="10"/>
      <c r="D21" s="10"/>
      <c r="N21" s="3"/>
      <c r="O21" s="5"/>
      <c r="W21" s="3"/>
      <c r="X21" s="3"/>
      <c r="Y21" s="3"/>
    </row>
    <row r="22" spans="2:25" s="2" customFormat="1" x14ac:dyDescent="0.2">
      <c r="B22" s="10"/>
      <c r="C22" s="10"/>
      <c r="D22" s="10"/>
      <c r="N22" s="3"/>
      <c r="O22" s="5"/>
      <c r="W22" s="3"/>
      <c r="X22" s="3"/>
      <c r="Y22" s="3"/>
    </row>
    <row r="23" spans="2:25" s="2" customFormat="1" x14ac:dyDescent="0.2">
      <c r="B23" s="10"/>
      <c r="C23" s="10"/>
      <c r="D23" s="10"/>
      <c r="N23" s="3"/>
      <c r="O23" s="5"/>
      <c r="W23" s="3"/>
      <c r="X23" s="3"/>
      <c r="Y23" s="3"/>
    </row>
    <row r="24" spans="2:25" s="2" customFormat="1" x14ac:dyDescent="0.2">
      <c r="B24" s="10"/>
      <c r="C24" s="10"/>
      <c r="D24" s="10"/>
      <c r="N24" s="3"/>
      <c r="O24" s="5"/>
      <c r="W24" s="3"/>
      <c r="X24" s="3"/>
      <c r="Y24" s="3"/>
    </row>
    <row r="25" spans="2:25" s="2" customFormat="1" x14ac:dyDescent="0.2">
      <c r="B25" s="10"/>
      <c r="C25" s="10"/>
      <c r="D25" s="10"/>
      <c r="N25" s="3"/>
      <c r="O25" s="5"/>
      <c r="W25" s="3"/>
      <c r="X25" s="3"/>
      <c r="Y25" s="3"/>
    </row>
    <row r="26" spans="2:25" s="2" customFormat="1" x14ac:dyDescent="0.2">
      <c r="B26" s="10"/>
      <c r="C26" s="10"/>
      <c r="D26" s="10"/>
      <c r="N26" s="3"/>
      <c r="O26" s="5"/>
      <c r="W26" s="3"/>
      <c r="X26" s="3"/>
      <c r="Y26" s="3"/>
    </row>
    <row r="27" spans="2:25" s="2" customFormat="1" x14ac:dyDescent="0.2">
      <c r="B27" s="10"/>
      <c r="C27" s="10"/>
      <c r="D27" s="10"/>
      <c r="N27" s="3"/>
      <c r="O27" s="5"/>
      <c r="W27" s="3"/>
      <c r="X27" s="3"/>
      <c r="Y27" s="3"/>
    </row>
    <row r="28" spans="2:25" s="2" customFormat="1" x14ac:dyDescent="0.2">
      <c r="B28" s="10"/>
      <c r="C28" s="10"/>
      <c r="D28" s="10"/>
      <c r="N28" s="3"/>
      <c r="O28" s="5"/>
      <c r="W28" s="3"/>
      <c r="X28" s="3"/>
      <c r="Y28" s="3"/>
    </row>
    <row r="29" spans="2:25" s="2" customFormat="1" x14ac:dyDescent="0.2">
      <c r="B29" s="10"/>
      <c r="C29" s="10"/>
      <c r="D29" s="10"/>
      <c r="N29" s="3"/>
      <c r="O29" s="5"/>
      <c r="W29" s="3"/>
      <c r="X29" s="3"/>
      <c r="Y29" s="3"/>
    </row>
    <row r="30" spans="2:25" s="2" customFormat="1" x14ac:dyDescent="0.2">
      <c r="B30" s="10"/>
      <c r="C30" s="10"/>
      <c r="D30" s="10"/>
      <c r="N30" s="3"/>
      <c r="O30" s="5"/>
      <c r="W30" s="3"/>
      <c r="X30" s="3"/>
      <c r="Y30" s="3"/>
    </row>
    <row r="31" spans="2:25" s="2" customFormat="1" x14ac:dyDescent="0.2">
      <c r="B31" s="10"/>
      <c r="C31" s="10"/>
      <c r="D31" s="10"/>
      <c r="N31" s="3"/>
      <c r="O31" s="5"/>
      <c r="W31" s="3"/>
      <c r="X31" s="3"/>
      <c r="Y31" s="3"/>
    </row>
    <row r="32" spans="2:25" s="2" customFormat="1" x14ac:dyDescent="0.2">
      <c r="B32" s="10"/>
      <c r="C32" s="10"/>
      <c r="D32" s="10"/>
      <c r="N32" s="3"/>
      <c r="O32" s="5"/>
      <c r="W32" s="3"/>
      <c r="X32" s="3"/>
      <c r="Y32" s="3"/>
    </row>
    <row r="33" spans="2:25" s="2" customFormat="1" x14ac:dyDescent="0.2">
      <c r="B33" s="10"/>
      <c r="C33" s="10"/>
      <c r="D33" s="10"/>
      <c r="N33" s="3"/>
      <c r="O33" s="5"/>
      <c r="W33" s="3"/>
      <c r="X33" s="3"/>
      <c r="Y33" s="3"/>
    </row>
  </sheetData>
  <sheetProtection insertRows="0"/>
  <sortState ref="A5:X7">
    <sortCondition descending="1" ref="X5:X7"/>
  </sortState>
  <mergeCells count="25">
    <mergeCell ref="E2:N2"/>
    <mergeCell ref="O2:W2"/>
    <mergeCell ref="Y2:Y4"/>
    <mergeCell ref="A1:Y1"/>
    <mergeCell ref="A2:D3"/>
    <mergeCell ref="X2:X4"/>
    <mergeCell ref="U3:U4"/>
    <mergeCell ref="V3:V4"/>
    <mergeCell ref="W3:W4"/>
    <mergeCell ref="Q3:Q4"/>
    <mergeCell ref="R3:R4"/>
    <mergeCell ref="S3:S4"/>
    <mergeCell ref="T3:T4"/>
    <mergeCell ref="M3:M4"/>
    <mergeCell ref="N3:N4"/>
    <mergeCell ref="O3:O4"/>
    <mergeCell ref="E3:E4"/>
    <mergeCell ref="F3:F4"/>
    <mergeCell ref="G3:G4"/>
    <mergeCell ref="H3:H4"/>
    <mergeCell ref="P3:P4"/>
    <mergeCell ref="I3:I4"/>
    <mergeCell ref="J3:J4"/>
    <mergeCell ref="K3:K4"/>
    <mergeCell ref="L3:L4"/>
  </mergeCells>
  <phoneticPr fontId="0" type="noConversion"/>
  <conditionalFormatting sqref="E5:X7">
    <cfRule type="expression" dxfId="5" priority="1" stopIfTrue="1">
      <formula>E5=MAX(E:E)</formula>
    </cfRule>
  </conditionalFormatting>
  <printOptions horizontalCentered="1" verticalCentered="1"/>
  <pageMargins left="0.47244094488188981" right="0.27559055118110237" top="0.91" bottom="0.78740157480314965" header="0.35" footer="0.51181102362204722"/>
  <pageSetup paperSize="9" scale="76" orientation="landscape" horizontalDpi="300" verticalDpi="300" r:id="rId1"/>
  <headerFooter alignWithMargins="0">
    <oddHeader>&amp;C&amp;"Arial,tučné\&amp;22KYŠPERECKÁ NOC - 2006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5"/>
  <sheetViews>
    <sheetView tabSelected="1" workbookViewId="0">
      <selection activeCell="C8" sqref="C8"/>
    </sheetView>
  </sheetViews>
  <sheetFormatPr defaultRowHeight="12.75" x14ac:dyDescent="0.2"/>
  <cols>
    <col min="1" max="1" width="9.28515625" customWidth="1"/>
    <col min="2" max="2" width="19" style="11" customWidth="1"/>
    <col min="3" max="3" width="27.85546875" style="11" customWidth="1"/>
    <col min="4" max="4" width="18.140625" style="11" customWidth="1"/>
    <col min="5" max="12" width="5.28515625" customWidth="1"/>
    <col min="13" max="13" width="5.28515625" style="1" customWidth="1"/>
    <col min="14" max="14" width="5.28515625" style="6" customWidth="1"/>
    <col min="15" max="18" width="5.28515625" customWidth="1"/>
    <col min="19" max="21" width="5.28515625" style="1" customWidth="1"/>
  </cols>
  <sheetData>
    <row r="1" spans="1:21" s="32" customFormat="1" ht="18.75" thickBot="1" x14ac:dyDescent="0.3">
      <c r="A1" s="133" t="s">
        <v>126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5"/>
    </row>
    <row r="2" spans="1:21" s="28" customFormat="1" x14ac:dyDescent="0.2">
      <c r="A2" s="109"/>
      <c r="B2" s="110"/>
      <c r="C2" s="110"/>
      <c r="D2" s="111"/>
      <c r="E2" s="142" t="s">
        <v>58</v>
      </c>
      <c r="F2" s="143"/>
      <c r="G2" s="143"/>
      <c r="H2" s="143"/>
      <c r="I2" s="143"/>
      <c r="J2" s="143"/>
      <c r="K2" s="143"/>
      <c r="L2" s="143"/>
      <c r="M2" s="144"/>
      <c r="N2" s="142" t="s">
        <v>59</v>
      </c>
      <c r="O2" s="143"/>
      <c r="P2" s="143"/>
      <c r="Q2" s="143"/>
      <c r="R2" s="143"/>
      <c r="S2" s="144"/>
      <c r="T2" s="136" t="s">
        <v>52</v>
      </c>
      <c r="U2" s="139" t="s">
        <v>60</v>
      </c>
    </row>
    <row r="3" spans="1:21" s="29" customFormat="1" ht="204" customHeight="1" thickBot="1" x14ac:dyDescent="0.25">
      <c r="A3" s="112"/>
      <c r="B3" s="113"/>
      <c r="C3" s="113"/>
      <c r="D3" s="114"/>
      <c r="E3" s="153" t="s">
        <v>33</v>
      </c>
      <c r="F3" s="154" t="s">
        <v>38</v>
      </c>
      <c r="G3" s="154" t="s">
        <v>127</v>
      </c>
      <c r="H3" s="154" t="s">
        <v>41</v>
      </c>
      <c r="I3" s="154" t="s">
        <v>42</v>
      </c>
      <c r="J3" s="154" t="s">
        <v>43</v>
      </c>
      <c r="K3" s="154" t="s">
        <v>44</v>
      </c>
      <c r="L3" s="154" t="s">
        <v>45</v>
      </c>
      <c r="M3" s="155" t="s">
        <v>50</v>
      </c>
      <c r="N3" s="156" t="s">
        <v>34</v>
      </c>
      <c r="O3" s="154" t="s">
        <v>35</v>
      </c>
      <c r="P3" s="154" t="s">
        <v>36</v>
      </c>
      <c r="Q3" s="154" t="s">
        <v>37</v>
      </c>
      <c r="R3" s="154" t="s">
        <v>48</v>
      </c>
      <c r="S3" s="155" t="s">
        <v>51</v>
      </c>
      <c r="T3" s="137"/>
      <c r="U3" s="140"/>
    </row>
    <row r="4" spans="1:21" s="29" customFormat="1" ht="42.95" customHeight="1" thickBot="1" x14ac:dyDescent="0.25">
      <c r="A4" s="4" t="s">
        <v>54</v>
      </c>
      <c r="B4" s="9" t="s">
        <v>55</v>
      </c>
      <c r="C4" s="9" t="s">
        <v>56</v>
      </c>
      <c r="D4" s="12" t="s">
        <v>57</v>
      </c>
      <c r="E4" s="152" t="s">
        <v>33</v>
      </c>
      <c r="F4" s="148" t="s">
        <v>38</v>
      </c>
      <c r="G4" s="148" t="s">
        <v>39</v>
      </c>
      <c r="H4" s="148" t="s">
        <v>41</v>
      </c>
      <c r="I4" s="148" t="s">
        <v>42</v>
      </c>
      <c r="J4" s="148" t="s">
        <v>43</v>
      </c>
      <c r="K4" s="148" t="s">
        <v>44</v>
      </c>
      <c r="L4" s="148" t="s">
        <v>45</v>
      </c>
      <c r="M4" s="141" t="s">
        <v>50</v>
      </c>
      <c r="N4" s="157" t="s">
        <v>34</v>
      </c>
      <c r="O4" s="148" t="s">
        <v>35</v>
      </c>
      <c r="P4" s="148" t="s">
        <v>36</v>
      </c>
      <c r="Q4" s="148" t="s">
        <v>37</v>
      </c>
      <c r="R4" s="148" t="s">
        <v>48</v>
      </c>
      <c r="S4" s="141" t="s">
        <v>51</v>
      </c>
      <c r="T4" s="138"/>
      <c r="U4" s="141"/>
    </row>
    <row r="5" spans="1:21" s="30" customFormat="1" ht="20.100000000000001" customHeight="1" x14ac:dyDescent="0.2">
      <c r="A5" s="7">
        <v>2</v>
      </c>
      <c r="B5" s="8" t="s">
        <v>140</v>
      </c>
      <c r="C5" s="8" t="s">
        <v>98</v>
      </c>
      <c r="D5" s="13" t="s">
        <v>89</v>
      </c>
      <c r="E5" s="80">
        <v>19</v>
      </c>
      <c r="F5" s="79">
        <v>10</v>
      </c>
      <c r="G5" s="79">
        <v>9.5</v>
      </c>
      <c r="H5" s="79">
        <v>9</v>
      </c>
      <c r="I5" s="79">
        <v>14.5</v>
      </c>
      <c r="J5" s="79">
        <v>14</v>
      </c>
      <c r="K5" s="79">
        <v>8</v>
      </c>
      <c r="L5" s="79">
        <v>10</v>
      </c>
      <c r="M5" s="84">
        <f>SUM(E5:L5)</f>
        <v>94</v>
      </c>
      <c r="N5" s="87">
        <v>5</v>
      </c>
      <c r="O5" s="88">
        <v>9</v>
      </c>
      <c r="P5" s="79">
        <v>15</v>
      </c>
      <c r="Q5" s="79">
        <v>30</v>
      </c>
      <c r="R5" s="79">
        <v>25</v>
      </c>
      <c r="S5" s="83">
        <f>SUM(N5:R5)</f>
        <v>84</v>
      </c>
      <c r="T5" s="92">
        <f>M5+S5</f>
        <v>178</v>
      </c>
      <c r="U5" s="46" t="s">
        <v>90</v>
      </c>
    </row>
    <row r="6" spans="1:21" s="30" customFormat="1" ht="20.100000000000001" customHeight="1" x14ac:dyDescent="0.2">
      <c r="A6" s="7">
        <v>1</v>
      </c>
      <c r="B6" s="8" t="s">
        <v>138</v>
      </c>
      <c r="C6" s="8" t="s">
        <v>139</v>
      </c>
      <c r="D6" s="13" t="s">
        <v>121</v>
      </c>
      <c r="E6" s="80">
        <v>16</v>
      </c>
      <c r="F6" s="79">
        <v>10</v>
      </c>
      <c r="G6" s="79">
        <v>8</v>
      </c>
      <c r="H6" s="79">
        <v>8</v>
      </c>
      <c r="I6" s="79">
        <v>12</v>
      </c>
      <c r="J6" s="79">
        <v>15</v>
      </c>
      <c r="K6" s="79">
        <v>9</v>
      </c>
      <c r="L6" s="79">
        <v>9</v>
      </c>
      <c r="M6" s="85">
        <f>SUM(E6:L6)</f>
        <v>87</v>
      </c>
      <c r="N6" s="87">
        <v>5</v>
      </c>
      <c r="O6" s="79">
        <v>8</v>
      </c>
      <c r="P6" s="79">
        <v>15</v>
      </c>
      <c r="Q6" s="79">
        <v>28</v>
      </c>
      <c r="R6" s="79">
        <v>21</v>
      </c>
      <c r="S6" s="83">
        <f>SUM(N6:R6)</f>
        <v>77</v>
      </c>
      <c r="T6" s="92">
        <f>M6+S6</f>
        <v>164</v>
      </c>
      <c r="U6" s="36" t="s">
        <v>91</v>
      </c>
    </row>
    <row r="7" spans="1:21" s="30" customFormat="1" ht="20.100000000000001" customHeight="1" x14ac:dyDescent="0.2">
      <c r="A7" s="7">
        <v>5</v>
      </c>
      <c r="B7" s="8" t="s">
        <v>181</v>
      </c>
      <c r="C7" s="8" t="s">
        <v>182</v>
      </c>
      <c r="D7" s="13" t="s">
        <v>89</v>
      </c>
      <c r="E7" s="80">
        <v>16</v>
      </c>
      <c r="F7" s="79">
        <v>9</v>
      </c>
      <c r="G7" s="79">
        <v>8</v>
      </c>
      <c r="H7" s="79">
        <v>8</v>
      </c>
      <c r="I7" s="79">
        <v>11</v>
      </c>
      <c r="J7" s="79">
        <v>14</v>
      </c>
      <c r="K7" s="79">
        <v>9</v>
      </c>
      <c r="L7" s="79">
        <v>10</v>
      </c>
      <c r="M7" s="85">
        <f>SUM(E7:L7)</f>
        <v>85</v>
      </c>
      <c r="N7" s="87">
        <v>5</v>
      </c>
      <c r="O7" s="79">
        <v>9</v>
      </c>
      <c r="P7" s="79">
        <v>15</v>
      </c>
      <c r="Q7" s="79">
        <v>23</v>
      </c>
      <c r="R7" s="79">
        <v>24</v>
      </c>
      <c r="S7" s="83">
        <f>SUM(N7:R7)</f>
        <v>76</v>
      </c>
      <c r="T7" s="92">
        <f>M7+S7</f>
        <v>161</v>
      </c>
      <c r="U7" s="36" t="s">
        <v>92</v>
      </c>
    </row>
    <row r="8" spans="1:21" s="30" customFormat="1" ht="20.100000000000001" customHeight="1" x14ac:dyDescent="0.2">
      <c r="A8" s="7">
        <v>3</v>
      </c>
      <c r="B8" s="8" t="s">
        <v>141</v>
      </c>
      <c r="C8" s="8" t="s">
        <v>142</v>
      </c>
      <c r="D8" s="13" t="s">
        <v>89</v>
      </c>
      <c r="E8" s="80">
        <v>18</v>
      </c>
      <c r="F8" s="79">
        <v>8</v>
      </c>
      <c r="G8" s="79">
        <v>8</v>
      </c>
      <c r="H8" s="79">
        <v>9</v>
      </c>
      <c r="I8" s="79">
        <v>14</v>
      </c>
      <c r="J8" s="79">
        <v>14</v>
      </c>
      <c r="K8" s="79">
        <v>8</v>
      </c>
      <c r="L8" s="79">
        <v>10</v>
      </c>
      <c r="M8" s="85">
        <f>SUM(E8:L8)</f>
        <v>89</v>
      </c>
      <c r="N8" s="87">
        <v>5</v>
      </c>
      <c r="O8" s="79">
        <v>7</v>
      </c>
      <c r="P8" s="79">
        <v>16</v>
      </c>
      <c r="Q8" s="79">
        <v>28</v>
      </c>
      <c r="R8" s="79">
        <v>0</v>
      </c>
      <c r="S8" s="83">
        <f>SUM(N8:R8)</f>
        <v>56</v>
      </c>
      <c r="T8" s="92">
        <v>0</v>
      </c>
      <c r="U8" s="36" t="s">
        <v>93</v>
      </c>
    </row>
    <row r="9" spans="1:21" s="30" customFormat="1" ht="20.100000000000001" customHeight="1" thickBot="1" x14ac:dyDescent="0.25">
      <c r="A9" s="34">
        <v>4</v>
      </c>
      <c r="B9" s="20" t="s">
        <v>143</v>
      </c>
      <c r="C9" s="20" t="s">
        <v>144</v>
      </c>
      <c r="D9" s="35" t="s">
        <v>175</v>
      </c>
      <c r="E9" s="81">
        <v>17</v>
      </c>
      <c r="F9" s="82">
        <v>4</v>
      </c>
      <c r="G9" s="82">
        <v>8</v>
      </c>
      <c r="H9" s="82">
        <v>8</v>
      </c>
      <c r="I9" s="82">
        <v>11</v>
      </c>
      <c r="J9" s="82">
        <v>8</v>
      </c>
      <c r="K9" s="82">
        <v>8</v>
      </c>
      <c r="L9" s="82">
        <v>10</v>
      </c>
      <c r="M9" s="89">
        <f>SUM(E9:L9)</f>
        <v>74</v>
      </c>
      <c r="N9" s="161">
        <v>4</v>
      </c>
      <c r="O9" s="82">
        <v>5</v>
      </c>
      <c r="P9" s="82">
        <v>0</v>
      </c>
      <c r="Q9" s="82">
        <v>0</v>
      </c>
      <c r="R9" s="82">
        <v>0</v>
      </c>
      <c r="S9" s="86">
        <f>SUM(N9:R9)</f>
        <v>9</v>
      </c>
      <c r="T9" s="93">
        <v>0</v>
      </c>
      <c r="U9" s="37" t="s">
        <v>94</v>
      </c>
    </row>
    <row r="10" spans="1:21" s="31" customFormat="1" x14ac:dyDescent="0.2">
      <c r="A10" s="2"/>
      <c r="B10" s="10"/>
      <c r="C10" s="10"/>
      <c r="D10" s="10"/>
      <c r="E10" s="2"/>
      <c r="F10" s="2"/>
      <c r="G10" s="2"/>
      <c r="H10" s="2"/>
      <c r="I10" s="2"/>
      <c r="J10" s="2"/>
      <c r="K10" s="2"/>
      <c r="L10" s="2"/>
      <c r="M10" s="3"/>
      <c r="N10" s="5"/>
      <c r="O10" s="2"/>
      <c r="P10" s="2"/>
      <c r="Q10" s="2"/>
      <c r="R10" s="2"/>
      <c r="S10" s="3"/>
      <c r="T10" s="3"/>
      <c r="U10" s="3"/>
    </row>
    <row r="11" spans="1:21" s="31" customFormat="1" x14ac:dyDescent="0.2">
      <c r="A11" s="2"/>
      <c r="B11" s="10"/>
      <c r="C11" s="10"/>
      <c r="D11" s="10"/>
      <c r="E11" s="2"/>
      <c r="F11" s="2"/>
      <c r="G11" s="2"/>
      <c r="H11" s="2"/>
      <c r="I11" s="2"/>
      <c r="J11" s="2"/>
      <c r="K11" s="2"/>
      <c r="L11" s="2"/>
      <c r="M11" s="3"/>
      <c r="N11" s="5"/>
      <c r="O11" s="2"/>
      <c r="P11" s="2"/>
      <c r="Q11" s="2"/>
      <c r="R11" s="2"/>
      <c r="S11" s="3"/>
      <c r="T11" s="3"/>
      <c r="U11" s="3"/>
    </row>
    <row r="12" spans="1:21" s="31" customFormat="1" x14ac:dyDescent="0.2">
      <c r="A12" s="2"/>
      <c r="B12" s="10"/>
      <c r="C12" s="10"/>
      <c r="D12" s="10"/>
      <c r="E12" s="2"/>
      <c r="F12" s="2"/>
      <c r="G12" s="2"/>
      <c r="H12" s="2"/>
      <c r="I12" s="2"/>
      <c r="J12" s="2"/>
      <c r="K12" s="2"/>
      <c r="L12" s="2"/>
      <c r="M12" s="3"/>
      <c r="N12" s="5"/>
      <c r="O12" s="2"/>
      <c r="P12" s="2"/>
      <c r="Q12" s="2"/>
      <c r="R12" s="2"/>
      <c r="S12" s="3"/>
      <c r="T12" s="3"/>
      <c r="U12" s="3"/>
    </row>
    <row r="13" spans="1:21" s="31" customFormat="1" x14ac:dyDescent="0.2">
      <c r="A13" s="158"/>
      <c r="B13" s="159"/>
      <c r="C13" s="160"/>
      <c r="D13" s="159"/>
      <c r="E13" s="158"/>
      <c r="F13" s="2"/>
      <c r="G13" s="2"/>
      <c r="H13" s="2"/>
      <c r="I13" s="2"/>
      <c r="J13" s="2"/>
      <c r="K13" s="2"/>
      <c r="L13" s="2"/>
      <c r="M13" s="3"/>
      <c r="N13" s="5"/>
      <c r="O13" s="2"/>
      <c r="P13" s="2"/>
      <c r="Q13" s="2"/>
      <c r="R13" s="2"/>
      <c r="S13" s="3"/>
      <c r="T13" s="3"/>
      <c r="U13" s="3"/>
    </row>
    <row r="14" spans="1:21" s="31" customFormat="1" x14ac:dyDescent="0.2">
      <c r="A14" s="2"/>
      <c r="B14" s="10"/>
      <c r="C14" s="10"/>
      <c r="D14" s="10"/>
      <c r="E14" s="2"/>
      <c r="F14" s="2"/>
      <c r="G14" s="2"/>
      <c r="H14" s="2"/>
      <c r="I14" s="2"/>
      <c r="J14" s="2"/>
      <c r="K14" s="2"/>
      <c r="L14" s="2"/>
      <c r="M14" s="3"/>
      <c r="N14" s="5"/>
      <c r="O14" s="2"/>
      <c r="P14" s="2"/>
      <c r="Q14" s="2"/>
      <c r="R14" s="2"/>
      <c r="S14" s="3"/>
      <c r="T14" s="3"/>
      <c r="U14" s="3"/>
    </row>
    <row r="15" spans="1:21" s="2" customFormat="1" x14ac:dyDescent="0.2">
      <c r="B15" s="10"/>
      <c r="C15" s="10"/>
      <c r="D15" s="10"/>
      <c r="M15" s="3"/>
      <c r="N15" s="5"/>
      <c r="S15" s="3"/>
      <c r="T15" s="3"/>
      <c r="U15" s="3"/>
    </row>
    <row r="16" spans="1:21" s="2" customFormat="1" x14ac:dyDescent="0.2">
      <c r="B16" s="10"/>
      <c r="C16" s="10"/>
      <c r="D16" s="10"/>
      <c r="M16" s="3"/>
      <c r="N16" s="5"/>
      <c r="S16" s="3"/>
      <c r="T16" s="3"/>
      <c r="U16" s="3"/>
    </row>
    <row r="17" spans="2:21" s="2" customFormat="1" x14ac:dyDescent="0.2">
      <c r="B17" s="10"/>
      <c r="C17" s="10"/>
      <c r="D17" s="10"/>
      <c r="M17" s="3"/>
      <c r="N17" s="5"/>
      <c r="S17" s="3"/>
      <c r="T17" s="3"/>
      <c r="U17" s="3"/>
    </row>
    <row r="18" spans="2:21" s="2" customFormat="1" x14ac:dyDescent="0.2">
      <c r="B18" s="10"/>
      <c r="C18" s="10"/>
      <c r="D18" s="10"/>
      <c r="M18" s="3"/>
      <c r="N18" s="5"/>
      <c r="S18" s="3"/>
      <c r="T18" s="3"/>
      <c r="U18" s="3"/>
    </row>
    <row r="19" spans="2:21" s="2" customFormat="1" x14ac:dyDescent="0.2">
      <c r="B19" s="10"/>
      <c r="C19" s="10"/>
      <c r="D19" s="10"/>
      <c r="M19" s="3"/>
      <c r="N19" s="5"/>
      <c r="S19" s="3"/>
      <c r="T19" s="3"/>
      <c r="U19" s="3"/>
    </row>
    <row r="20" spans="2:21" s="2" customFormat="1" x14ac:dyDescent="0.2">
      <c r="B20" s="10"/>
      <c r="C20" s="10"/>
      <c r="D20" s="10"/>
      <c r="M20" s="3"/>
      <c r="N20" s="5"/>
      <c r="S20" s="3"/>
      <c r="T20" s="3"/>
      <c r="U20" s="3"/>
    </row>
    <row r="21" spans="2:21" s="2" customFormat="1" x14ac:dyDescent="0.2">
      <c r="B21" s="10"/>
      <c r="C21" s="10"/>
      <c r="D21" s="10"/>
      <c r="M21" s="3"/>
      <c r="N21" s="5"/>
      <c r="S21" s="3"/>
      <c r="T21" s="3"/>
      <c r="U21" s="3"/>
    </row>
    <row r="22" spans="2:21" s="2" customFormat="1" x14ac:dyDescent="0.2">
      <c r="B22" s="10"/>
      <c r="C22" s="10"/>
      <c r="D22" s="10"/>
      <c r="M22" s="3"/>
      <c r="N22" s="5"/>
      <c r="S22" s="3"/>
      <c r="T22" s="3"/>
      <c r="U22" s="3"/>
    </row>
    <row r="23" spans="2:21" s="2" customFormat="1" x14ac:dyDescent="0.2">
      <c r="B23" s="10"/>
      <c r="C23" s="10"/>
      <c r="D23" s="10"/>
      <c r="M23" s="3"/>
      <c r="N23" s="5"/>
      <c r="S23" s="3"/>
      <c r="T23" s="3"/>
      <c r="U23" s="3"/>
    </row>
    <row r="24" spans="2:21" s="2" customFormat="1" x14ac:dyDescent="0.2">
      <c r="B24" s="10"/>
      <c r="C24" s="10"/>
      <c r="D24" s="10"/>
      <c r="M24" s="3"/>
      <c r="N24" s="5"/>
      <c r="S24" s="3"/>
      <c r="T24" s="3"/>
      <c r="U24" s="3"/>
    </row>
    <row r="25" spans="2:21" s="2" customFormat="1" x14ac:dyDescent="0.2">
      <c r="B25" s="10"/>
      <c r="C25" s="10"/>
      <c r="D25" s="10"/>
      <c r="M25" s="3"/>
      <c r="N25" s="5"/>
      <c r="S25" s="3"/>
      <c r="T25" s="3"/>
      <c r="U25" s="3"/>
    </row>
    <row r="26" spans="2:21" s="2" customFormat="1" x14ac:dyDescent="0.2">
      <c r="B26" s="10"/>
      <c r="C26" s="10"/>
      <c r="D26" s="10"/>
      <c r="M26" s="3"/>
      <c r="N26" s="5"/>
      <c r="S26" s="3"/>
      <c r="T26" s="3"/>
      <c r="U26" s="3"/>
    </row>
    <row r="27" spans="2:21" s="2" customFormat="1" x14ac:dyDescent="0.2">
      <c r="B27" s="10"/>
      <c r="C27" s="10"/>
      <c r="D27" s="10"/>
      <c r="M27" s="3"/>
      <c r="N27" s="5"/>
      <c r="S27" s="3"/>
      <c r="T27" s="3"/>
      <c r="U27" s="3"/>
    </row>
    <row r="28" spans="2:21" s="2" customFormat="1" x14ac:dyDescent="0.2">
      <c r="B28" s="10"/>
      <c r="C28" s="10"/>
      <c r="D28" s="10"/>
      <c r="M28" s="3"/>
      <c r="N28" s="5"/>
      <c r="S28" s="3"/>
      <c r="T28" s="3"/>
      <c r="U28" s="3"/>
    </row>
    <row r="29" spans="2:21" s="2" customFormat="1" x14ac:dyDescent="0.2">
      <c r="B29" s="10"/>
      <c r="C29" s="10"/>
      <c r="D29" s="10"/>
      <c r="M29" s="3"/>
      <c r="N29" s="5"/>
      <c r="S29" s="3"/>
      <c r="T29" s="3"/>
      <c r="U29" s="3"/>
    </row>
    <row r="30" spans="2:21" s="2" customFormat="1" x14ac:dyDescent="0.2">
      <c r="B30" s="10"/>
      <c r="C30" s="10"/>
      <c r="D30" s="10"/>
      <c r="M30" s="3"/>
      <c r="N30" s="5"/>
      <c r="S30" s="3"/>
      <c r="T30" s="3"/>
      <c r="U30" s="3"/>
    </row>
    <row r="31" spans="2:21" s="2" customFormat="1" x14ac:dyDescent="0.2">
      <c r="B31" s="10"/>
      <c r="C31" s="10"/>
      <c r="D31" s="10"/>
      <c r="M31" s="3"/>
      <c r="N31" s="5"/>
      <c r="S31" s="3"/>
      <c r="T31" s="3"/>
      <c r="U31" s="3"/>
    </row>
    <row r="32" spans="2:21" s="2" customFormat="1" x14ac:dyDescent="0.2">
      <c r="B32" s="10"/>
      <c r="C32" s="10"/>
      <c r="D32" s="10"/>
      <c r="M32" s="3"/>
      <c r="N32" s="5"/>
      <c r="S32" s="3"/>
      <c r="T32" s="3"/>
      <c r="U32" s="3"/>
    </row>
    <row r="33" spans="2:21" s="2" customFormat="1" x14ac:dyDescent="0.2">
      <c r="B33" s="10"/>
      <c r="C33" s="10"/>
      <c r="D33" s="10"/>
      <c r="M33" s="3"/>
      <c r="N33" s="5"/>
      <c r="S33" s="3"/>
      <c r="T33" s="3"/>
      <c r="U33" s="3"/>
    </row>
    <row r="34" spans="2:21" s="2" customFormat="1" x14ac:dyDescent="0.2">
      <c r="B34" s="10"/>
      <c r="C34" s="10"/>
      <c r="D34" s="10"/>
      <c r="M34" s="3"/>
      <c r="N34" s="5"/>
      <c r="S34" s="3"/>
      <c r="T34" s="3"/>
      <c r="U34" s="3"/>
    </row>
    <row r="35" spans="2:21" s="2" customFormat="1" x14ac:dyDescent="0.2">
      <c r="B35" s="10"/>
      <c r="C35" s="10"/>
      <c r="D35" s="10"/>
      <c r="M35" s="3"/>
      <c r="N35" s="5"/>
      <c r="S35" s="3"/>
      <c r="T35" s="3"/>
      <c r="U35" s="3"/>
    </row>
  </sheetData>
  <sheetProtection insertRows="0"/>
  <sortState ref="A5:T9">
    <sortCondition descending="1" ref="T5:T9"/>
  </sortState>
  <mergeCells count="21">
    <mergeCell ref="R3:R4"/>
    <mergeCell ref="S3:S4"/>
    <mergeCell ref="N3:N4"/>
    <mergeCell ref="O3:O4"/>
    <mergeCell ref="P3:P4"/>
    <mergeCell ref="Q3:Q4"/>
    <mergeCell ref="M3:M4"/>
    <mergeCell ref="A1:U1"/>
    <mergeCell ref="A2:D3"/>
    <mergeCell ref="E2:M2"/>
    <mergeCell ref="N2:S2"/>
    <mergeCell ref="T2:T4"/>
    <mergeCell ref="U2:U4"/>
    <mergeCell ref="E3:E4"/>
    <mergeCell ref="F3:F4"/>
    <mergeCell ref="G3:G4"/>
    <mergeCell ref="H3:H4"/>
    <mergeCell ref="I3:I4"/>
    <mergeCell ref="J3:J4"/>
    <mergeCell ref="K3:K4"/>
    <mergeCell ref="L3:L4"/>
  </mergeCells>
  <conditionalFormatting sqref="E5:T9">
    <cfRule type="expression" dxfId="4" priority="1" stopIfTrue="1">
      <formula>E5=MAX(E:E)</formula>
    </cfRule>
  </conditionalFormatting>
  <printOptions horizontalCentered="1" verticalCentered="1"/>
  <pageMargins left="0.47244094488188981" right="0.27559055118110237" top="0.91" bottom="0.78740157480314965" header="0.35" footer="0.51181102362204722"/>
  <pageSetup paperSize="9" scale="86" orientation="landscape" horizontalDpi="300" verticalDpi="300" r:id="rId1"/>
  <headerFooter alignWithMargins="0">
    <oddHeader>&amp;C&amp;"Arial,tučné\&amp;22KYŠPERECKÁ NOC - 2006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6</vt:i4>
      </vt:variant>
    </vt:vector>
  </HeadingPairs>
  <TitlesOfParts>
    <vt:vector size="13" baseType="lpstr">
      <vt:lpstr>ZZO</vt:lpstr>
      <vt:lpstr>ZM</vt:lpstr>
      <vt:lpstr>ZVV1 Poslušnost</vt:lpstr>
      <vt:lpstr>ZVV1</vt:lpstr>
      <vt:lpstr>ZVV2</vt:lpstr>
      <vt:lpstr>IPO3</vt:lpstr>
      <vt:lpstr>IPO1</vt:lpstr>
      <vt:lpstr>'IPO1'!Oblast_tisku</vt:lpstr>
      <vt:lpstr>'IPO3'!Oblast_tisku</vt:lpstr>
      <vt:lpstr>ZM!Oblast_tisku</vt:lpstr>
      <vt:lpstr>ZVV1!Oblast_tisku</vt:lpstr>
      <vt:lpstr>'ZVV1 Poslušnost'!Oblast_tisku</vt:lpstr>
      <vt:lpstr>ZZO!Oblast_tisku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Stilett</dc:creator>
  <cp:lastModifiedBy>Silber, David</cp:lastModifiedBy>
  <cp:lastPrinted>2014-10-11T17:51:32Z</cp:lastPrinted>
  <dcterms:created xsi:type="dcterms:W3CDTF">2005-09-14T12:46:13Z</dcterms:created>
  <dcterms:modified xsi:type="dcterms:W3CDTF">2014-10-11T18:06:30Z</dcterms:modified>
</cp:coreProperties>
</file>